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20730" windowHeight="11670" tabRatio="705"/>
  </bookViews>
  <sheets>
    <sheet name="Φύλλο1" sheetId="8" r:id="rId1"/>
    <sheet name="DATA" sheetId="9" r:id="rId2"/>
    <sheet name="Φύλλο3" sheetId="10" r:id="rId3"/>
    <sheet name="Φύλλο2" sheetId="12" r:id="rId4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45621"/>
</workbook>
</file>

<file path=xl/calcChain.xml><?xml version="1.0" encoding="utf-8"?>
<calcChain xmlns="http://schemas.openxmlformats.org/spreadsheetml/2006/main">
  <c r="E146" i="8" l="1"/>
  <c r="E209" i="8"/>
  <c r="D113" i="8"/>
  <c r="E141" i="8"/>
  <c r="E147" i="8"/>
  <c r="E113" i="8"/>
  <c r="D187" i="8"/>
  <c r="E206" i="8"/>
  <c r="D135" i="8"/>
  <c r="D75" i="8"/>
  <c r="E216" i="8"/>
  <c r="D136" i="8"/>
  <c r="D206" i="8"/>
  <c r="D279" i="8"/>
  <c r="E51" i="8"/>
  <c r="D79" i="8"/>
  <c r="E223" i="8"/>
  <c r="E189" i="8"/>
  <c r="D273" i="8"/>
  <c r="D250" i="8"/>
  <c r="E160" i="8"/>
  <c r="E190" i="8"/>
  <c r="D256" i="8"/>
  <c r="E155" i="8"/>
  <c r="D106" i="8"/>
  <c r="D50" i="8"/>
  <c r="E261" i="8"/>
  <c r="E238" i="8"/>
  <c r="D112" i="8"/>
  <c r="D121" i="8"/>
  <c r="E72" i="8"/>
  <c r="E87" i="8"/>
  <c r="D243" i="8"/>
  <c r="D127" i="8"/>
  <c r="E68" i="8"/>
  <c r="E97" i="8"/>
  <c r="E54" i="8"/>
  <c r="E119" i="8"/>
  <c r="E353" i="8"/>
  <c r="E236" i="8"/>
  <c r="D45" i="8"/>
  <c r="D253" i="8"/>
  <c r="E144" i="8"/>
  <c r="E226" i="8"/>
  <c r="D164" i="8"/>
  <c r="D140" i="8"/>
  <c r="E546" i="8"/>
  <c r="D237" i="8"/>
  <c r="E55" i="8"/>
  <c r="D118" i="8"/>
  <c r="E95" i="8"/>
  <c r="E45" i="8"/>
  <c r="E269" i="8"/>
  <c r="D223" i="8"/>
  <c r="D193" i="8"/>
  <c r="E231" i="8"/>
  <c r="D205" i="8"/>
  <c r="E106" i="8"/>
  <c r="E221" i="8"/>
  <c r="E174" i="8"/>
  <c r="D102" i="8"/>
  <c r="E79" i="8"/>
  <c r="D54" i="8"/>
  <c r="D165" i="8"/>
  <c r="D284" i="8"/>
  <c r="D96" i="8"/>
  <c r="D43" i="8"/>
  <c r="E333" i="8"/>
  <c r="E199" i="8"/>
  <c r="E165" i="8"/>
  <c r="E110" i="8"/>
  <c r="E99" i="8"/>
  <c r="E186" i="8"/>
  <c r="E259" i="8"/>
  <c r="D278" i="8"/>
  <c r="D177" i="8"/>
  <c r="D82" i="8"/>
  <c r="D58" i="8"/>
  <c r="D437" i="8"/>
  <c r="D124" i="8"/>
  <c r="E142" i="8"/>
  <c r="D85" i="8"/>
  <c r="D62" i="8"/>
  <c r="D55" i="8"/>
  <c r="E196" i="8"/>
  <c r="E114" i="8"/>
  <c r="D938" i="8"/>
  <c r="E39" i="8"/>
  <c r="E253" i="8"/>
  <c r="D155" i="8"/>
  <c r="D277" i="8"/>
  <c r="D254" i="8"/>
  <c r="D81" i="8"/>
  <c r="D125" i="8"/>
  <c r="D388" i="8"/>
  <c r="E138" i="8"/>
  <c r="E43" i="8"/>
  <c r="E38" i="8"/>
  <c r="E56" i="8"/>
  <c r="E131" i="8"/>
  <c r="D245" i="8"/>
  <c r="E168" i="8"/>
  <c r="D105" i="8"/>
  <c r="D117" i="8"/>
  <c r="E210" i="8"/>
  <c r="E177" i="8"/>
  <c r="D51" i="8"/>
  <c r="D281" i="8"/>
  <c r="E297" i="8"/>
  <c r="D41" i="8"/>
  <c r="D447" i="8"/>
  <c r="D445" i="8"/>
  <c r="D275" i="8"/>
  <c r="D252" i="8"/>
  <c r="E90" i="8"/>
  <c r="E205" i="8"/>
  <c r="D218" i="8"/>
  <c r="E86" i="8"/>
  <c r="D251" i="8"/>
  <c r="E218" i="8"/>
  <c r="D162" i="8"/>
  <c r="D138" i="8"/>
  <c r="D80" i="8"/>
  <c r="D200" i="8"/>
  <c r="E151" i="8"/>
  <c r="E117" i="8"/>
  <c r="E115" i="8"/>
  <c r="D73" i="8"/>
  <c r="E70" i="8"/>
  <c r="D327" i="8"/>
  <c r="E135" i="8"/>
  <c r="E101" i="8"/>
  <c r="D176" i="8"/>
  <c r="D194" i="8"/>
  <c r="E63" i="8"/>
  <c r="E263" i="8"/>
  <c r="D161" i="8"/>
  <c r="E77" i="8"/>
  <c r="D69" i="8"/>
  <c r="D46" i="8"/>
  <c r="E161" i="8"/>
  <c r="E66" i="8"/>
  <c r="E136" i="8"/>
  <c r="D233" i="8"/>
  <c r="E41" i="8"/>
  <c r="D191" i="8"/>
  <c r="E91" i="8"/>
  <c r="E309" i="8"/>
  <c r="E257" i="8"/>
  <c r="D66" i="8"/>
  <c r="E145" i="8"/>
  <c r="E167" i="8"/>
  <c r="E407" i="8"/>
  <c r="E60" i="8"/>
  <c r="D157" i="8"/>
  <c r="D222" i="8"/>
  <c r="D175" i="8"/>
  <c r="D203" i="8"/>
  <c r="D108" i="8"/>
  <c r="D52" i="8"/>
  <c r="D518" i="8"/>
  <c r="D182" i="8"/>
  <c r="E104" i="8"/>
  <c r="E187" i="8"/>
  <c r="D56" i="8"/>
  <c r="D235" i="8"/>
  <c r="E222" i="8"/>
  <c r="E188" i="8"/>
  <c r="E378" i="8"/>
  <c r="E170" i="8"/>
  <c r="D152" i="8"/>
  <c r="D128" i="8"/>
  <c r="D166" i="8"/>
  <c r="E88" i="8"/>
  <c r="D99" i="8"/>
  <c r="D119" i="8"/>
  <c r="D485" i="8"/>
  <c r="D159" i="8"/>
  <c r="E85" i="8"/>
  <c r="D241" i="8"/>
  <c r="E211" i="8"/>
  <c r="E228" i="8"/>
  <c r="E46" i="8"/>
  <c r="E282" i="8"/>
  <c r="E250" i="8"/>
  <c r="D272" i="8"/>
  <c r="D314" i="8"/>
  <c r="E203" i="8"/>
  <c r="D146" i="8"/>
  <c r="D122" i="8"/>
  <c r="E185" i="8"/>
  <c r="D144" i="8"/>
  <c r="E484" i="8"/>
  <c r="D98" i="8"/>
  <c r="E84" i="8"/>
  <c r="E61" i="8"/>
  <c r="E208" i="8"/>
  <c r="E255" i="8"/>
  <c r="D196" i="8"/>
  <c r="E219" i="8"/>
  <c r="D61" i="8"/>
  <c r="D263" i="8"/>
  <c r="E120" i="8"/>
  <c r="E194" i="8"/>
  <c r="D145" i="8"/>
  <c r="D189" i="8"/>
  <c r="E184" i="8"/>
  <c r="E129" i="8"/>
  <c r="E132" i="8"/>
  <c r="E50" i="8"/>
  <c r="D115" i="8"/>
  <c r="E143" i="8"/>
  <c r="E52" i="8"/>
  <c r="E317" i="8"/>
  <c r="D103" i="8"/>
  <c r="D132" i="8"/>
  <c r="E292" i="8"/>
  <c r="E241" i="8"/>
  <c r="E57" i="8"/>
  <c r="D77" i="8"/>
  <c r="D86" i="8"/>
  <c r="D228" i="8"/>
  <c r="D255" i="8"/>
  <c r="E193" i="8"/>
  <c r="E81" i="8"/>
  <c r="E103" i="8"/>
  <c r="D219" i="8"/>
  <c r="E381" i="8"/>
  <c r="E162" i="8"/>
  <c r="E225" i="8"/>
  <c r="D126" i="8"/>
  <c r="E71" i="8"/>
  <c r="D95" i="8"/>
  <c r="D40" i="8"/>
  <c r="E102" i="8"/>
  <c r="E301" i="8"/>
  <c r="E293" i="8"/>
  <c r="E321" i="8"/>
  <c r="E502" i="8"/>
  <c r="E451" i="8"/>
  <c r="D883" i="8"/>
  <c r="D282" i="8"/>
  <c r="E149" i="8"/>
  <c r="E178" i="8"/>
  <c r="D156" i="8"/>
  <c r="D173" i="8"/>
  <c r="E171" i="8"/>
  <c r="E137" i="8"/>
  <c r="E397" i="8"/>
  <c r="E215" i="8"/>
  <c r="E181" i="8"/>
  <c r="D67" i="8"/>
  <c r="D137" i="8"/>
  <c r="E133" i="8"/>
  <c r="D37" i="8"/>
  <c r="D271" i="8"/>
  <c r="D484" i="8"/>
  <c r="D239" i="8"/>
  <c r="D258" i="8"/>
  <c r="E245" i="8"/>
  <c r="D147" i="8"/>
  <c r="E204" i="8"/>
  <c r="E59" i="8"/>
  <c r="E182" i="8"/>
  <c r="E322" i="8"/>
  <c r="E172" i="8"/>
  <c r="E130" i="8"/>
  <c r="D202" i="8"/>
  <c r="E40" i="8"/>
  <c r="D242" i="8"/>
  <c r="D197" i="8"/>
  <c r="D210" i="8"/>
  <c r="D97" i="8"/>
  <c r="D240" i="8"/>
  <c r="D267" i="8"/>
  <c r="E285" i="8"/>
  <c r="E230" i="8"/>
  <c r="E89" i="8"/>
  <c r="E111" i="8"/>
  <c r="D221" i="8"/>
  <c r="D234" i="8"/>
  <c r="D70" i="8"/>
  <c r="D134" i="8"/>
  <c r="D172" i="8"/>
  <c r="D116" i="8"/>
  <c r="E179" i="8"/>
  <c r="D153" i="8"/>
  <c r="E525" i="8"/>
  <c r="E251" i="8"/>
  <c r="D229" i="8"/>
  <c r="E152" i="8"/>
  <c r="E234" i="8"/>
  <c r="E201" i="8"/>
  <c r="E134" i="8"/>
  <c r="E100" i="8"/>
  <c r="D216" i="8"/>
  <c r="D192" i="8"/>
  <c r="E275" i="8"/>
  <c r="E248" i="8"/>
  <c r="D163" i="8"/>
  <c r="D183" i="8"/>
  <c r="E202" i="8"/>
  <c r="E244" i="8"/>
  <c r="E158" i="8"/>
  <c r="E124" i="8"/>
  <c r="D286" i="8"/>
  <c r="D185" i="8"/>
  <c r="E58" i="8"/>
  <c r="D78" i="8"/>
  <c r="D65" i="8"/>
  <c r="E94" i="8"/>
  <c r="E108" i="8"/>
  <c r="E267" i="8"/>
  <c r="E75" i="8"/>
  <c r="D71" i="8"/>
  <c r="E249" i="8"/>
  <c r="D208" i="8"/>
  <c r="E220" i="8"/>
  <c r="D339" i="8"/>
  <c r="E107" i="8"/>
  <c r="E73" i="8"/>
  <c r="D285" i="8"/>
  <c r="D230" i="8"/>
  <c r="D260" i="8"/>
  <c r="E283" i="8"/>
  <c r="D225" i="8"/>
  <c r="D290" i="8"/>
  <c r="E229" i="8"/>
  <c r="E258" i="8"/>
  <c r="E64" i="8"/>
  <c r="D44" i="8"/>
  <c r="D48" i="8"/>
  <c r="D262" i="8"/>
  <c r="E169" i="8"/>
  <c r="D462" i="8"/>
  <c r="D365" i="8"/>
  <c r="E207" i="8"/>
  <c r="D149" i="8"/>
  <c r="D214" i="8"/>
  <c r="D167" i="8"/>
  <c r="E48" i="8"/>
  <c r="E341" i="8"/>
  <c r="D599" i="8"/>
  <c r="E121" i="8"/>
  <c r="D90" i="8"/>
  <c r="E42" i="8"/>
  <c r="D292" i="8"/>
  <c r="E62" i="8"/>
  <c r="D224" i="8"/>
  <c r="D168" i="8"/>
  <c r="D204" i="8"/>
  <c r="D283" i="8"/>
  <c r="E445" i="8"/>
  <c r="D47" i="8"/>
  <c r="D120" i="8"/>
  <c r="D190" i="8"/>
  <c r="E242" i="8"/>
  <c r="E82" i="8"/>
  <c r="E197" i="8"/>
  <c r="E279" i="8"/>
  <c r="E200" i="8"/>
  <c r="E83" i="8"/>
  <c r="E49" i="8"/>
  <c r="D507" i="8"/>
  <c r="D131" i="8"/>
  <c r="D72" i="8"/>
  <c r="D63" i="8"/>
  <c r="D49" i="8"/>
  <c r="E78" i="8"/>
  <c r="D142" i="8"/>
  <c r="D171" i="8"/>
  <c r="D481" i="8"/>
  <c r="D53" i="8"/>
  <c r="E159" i="8"/>
  <c r="E125" i="8"/>
  <c r="E123" i="8"/>
  <c r="E195" i="8"/>
  <c r="E96" i="8"/>
  <c r="E126" i="8"/>
  <c r="D425" i="8"/>
  <c r="E156" i="8"/>
  <c r="D93" i="8"/>
  <c r="D38" i="8"/>
  <c r="D209" i="8"/>
  <c r="D274" i="8"/>
  <c r="E299" i="8"/>
  <c r="E47" i="8"/>
  <c r="E118" i="8"/>
  <c r="D280" i="8"/>
  <c r="D179" i="8"/>
  <c r="E153" i="8"/>
  <c r="E175" i="8"/>
  <c r="D123" i="8"/>
  <c r="D247" i="8"/>
  <c r="D133" i="8"/>
  <c r="D198" i="8"/>
  <c r="E173" i="8"/>
  <c r="E290" i="8"/>
  <c r="E243" i="8"/>
  <c r="D261" i="8"/>
  <c r="E214" i="8"/>
  <c r="E180" i="8"/>
  <c r="E5" i="8"/>
  <c r="E286" i="8"/>
  <c r="D174" i="8"/>
  <c r="D248" i="8"/>
  <c r="E198" i="8"/>
  <c r="E164" i="8"/>
  <c r="D238" i="8"/>
  <c r="D257" i="8"/>
  <c r="D160" i="8"/>
  <c r="D104" i="8"/>
  <c r="E122" i="8"/>
  <c r="D141" i="8"/>
  <c r="E274" i="8"/>
  <c r="D288" i="8"/>
  <c r="E163" i="8"/>
  <c r="D859" i="8"/>
  <c r="E93" i="8"/>
  <c r="D249" i="8"/>
  <c r="D101" i="8"/>
  <c r="D220" i="8"/>
  <c r="D129" i="8"/>
  <c r="E235" i="8"/>
  <c r="E256" i="8"/>
  <c r="D413" i="8"/>
  <c r="E139" i="8"/>
  <c r="D84" i="8"/>
  <c r="E109" i="8"/>
  <c r="E53" i="8"/>
  <c r="E232" i="8"/>
  <c r="D170" i="8"/>
  <c r="D114" i="8"/>
  <c r="D297" i="8"/>
  <c r="E92" i="8"/>
  <c r="E37" i="8"/>
  <c r="D60" i="8"/>
  <c r="E247" i="8"/>
  <c r="D232" i="8"/>
  <c r="D181" i="8"/>
  <c r="E74" i="8"/>
  <c r="E67" i="8"/>
  <c r="E265" i="8"/>
  <c r="D217" i="8"/>
  <c r="D371" i="8"/>
  <c r="E281" i="8"/>
  <c r="E273" i="8"/>
  <c r="E385" i="8"/>
  <c r="D76" i="8"/>
  <c r="D363" i="8"/>
  <c r="D211" i="8"/>
  <c r="D276" i="8"/>
  <c r="D139" i="8"/>
  <c r="E375" i="8"/>
  <c r="E552" i="8"/>
  <c r="E496" i="8"/>
  <c r="D353" i="8"/>
  <c r="E449" i="8"/>
  <c r="E380" i="8"/>
  <c r="E239" i="8"/>
  <c r="E480" i="8"/>
  <c r="D307" i="8"/>
  <c r="D545" i="8"/>
  <c r="D130" i="8"/>
  <c r="D111" i="8"/>
  <c r="D435" i="8"/>
  <c r="E417" i="8"/>
  <c r="D524" i="8"/>
  <c r="D532" i="8"/>
  <c r="E316" i="8"/>
  <c r="E534" i="8"/>
  <c r="D499" i="8"/>
  <c r="D364" i="8"/>
  <c r="E444" i="8"/>
  <c r="D403" i="8"/>
  <c r="E399" i="8"/>
  <c r="E474" i="8"/>
  <c r="D318" i="8"/>
  <c r="E272" i="8"/>
  <c r="E516" i="8"/>
  <c r="E357" i="8"/>
  <c r="D446" i="8"/>
  <c r="E412" i="8"/>
  <c r="D385" i="8"/>
  <c r="D505" i="8"/>
  <c r="D322" i="8"/>
  <c r="E280" i="8"/>
  <c r="E512" i="8"/>
  <c r="E361" i="8"/>
  <c r="D450" i="8"/>
  <c r="E416" i="8"/>
  <c r="D381" i="8"/>
  <c r="E478" i="8"/>
  <c r="E339" i="8"/>
  <c r="E549" i="8"/>
  <c r="D514" i="8"/>
  <c r="D347" i="8"/>
  <c r="E467" i="8"/>
  <c r="D418" i="8"/>
  <c r="E374" i="8"/>
  <c r="E148" i="8"/>
  <c r="D325" i="8"/>
  <c r="E303" i="8"/>
  <c r="E531" i="8"/>
  <c r="E580" i="8"/>
  <c r="D453" i="8"/>
  <c r="E435" i="8"/>
  <c r="D400" i="8"/>
  <c r="E644" i="8"/>
  <c r="D227" i="8"/>
  <c r="D293" i="8"/>
  <c r="D517" i="8"/>
  <c r="D412" i="8"/>
  <c r="D819" i="8"/>
  <c r="D421" i="8"/>
  <c r="D348" i="8"/>
  <c r="D386" i="8"/>
  <c r="E352" i="8"/>
  <c r="E540" i="8"/>
  <c r="E421" i="8"/>
  <c r="D503" i="8"/>
  <c r="E485" i="8"/>
  <c r="D409" i="8"/>
  <c r="E538" i="8"/>
  <c r="E403" i="8"/>
  <c r="D354" i="8"/>
  <c r="E306" i="8"/>
  <c r="D407" i="8"/>
  <c r="E520" i="8"/>
  <c r="D471" i="8"/>
  <c r="E434" i="8"/>
  <c r="E296" i="8"/>
  <c r="D389" i="8"/>
  <c r="E371" i="8"/>
  <c r="D332" i="8"/>
  <c r="E424" i="8"/>
  <c r="D522" i="8"/>
  <c r="E488" i="8"/>
  <c r="D460" i="8"/>
  <c r="D298" i="8"/>
  <c r="E382" i="8"/>
  <c r="D357" i="8"/>
  <c r="D583" i="8"/>
  <c r="D426" i="8"/>
  <c r="E443" i="8"/>
  <c r="D434" i="8"/>
  <c r="E505" i="8"/>
  <c r="D480" i="8"/>
  <c r="E605" i="8"/>
  <c r="E140" i="8"/>
  <c r="D374" i="8"/>
  <c r="E340" i="8"/>
  <c r="E733" i="8"/>
  <c r="E498" i="8"/>
  <c r="D491" i="8"/>
  <c r="E473" i="8"/>
  <c r="D438" i="8"/>
  <c r="D367" i="8"/>
  <c r="E391" i="8"/>
  <c r="D342" i="8"/>
  <c r="E298" i="8"/>
  <c r="D542" i="8"/>
  <c r="D110" i="8"/>
  <c r="E69" i="8"/>
  <c r="D92" i="8"/>
  <c r="D259" i="8"/>
  <c r="D551" i="8"/>
  <c r="E112" i="8"/>
  <c r="D465" i="8"/>
  <c r="D236" i="8"/>
  <c r="D415" i="8"/>
  <c r="D94" i="8"/>
  <c r="E305" i="8"/>
  <c r="E217" i="8"/>
  <c r="D100" i="8"/>
  <c r="D89" i="8"/>
  <c r="D64" i="8"/>
  <c r="D207" i="8"/>
  <c r="D199" i="8"/>
  <c r="D212" i="8"/>
  <c r="E313" i="8"/>
  <c r="D151" i="8"/>
  <c r="E510" i="8"/>
  <c r="E262" i="8"/>
  <c r="D350" i="8"/>
  <c r="D803" i="8"/>
  <c r="D379" i="8"/>
  <c r="E508" i="8"/>
  <c r="D501" i="8"/>
  <c r="D867" i="8"/>
  <c r="E224" i="8"/>
  <c r="D377" i="8"/>
  <c r="E377" i="8"/>
  <c r="E366" i="8"/>
  <c r="E596" i="8"/>
  <c r="D406" i="8"/>
  <c r="E494" i="8"/>
  <c r="D469" i="8"/>
  <c r="E660" i="8"/>
  <c r="D534" i="8"/>
  <c r="D378" i="8"/>
  <c r="E345" i="8"/>
  <c r="D506" i="8"/>
  <c r="E423" i="8"/>
  <c r="D512" i="8"/>
  <c r="E462" i="8"/>
  <c r="D427" i="8"/>
  <c r="E291" i="8"/>
  <c r="E372" i="8"/>
  <c r="D331" i="8"/>
  <c r="E327" i="8"/>
  <c r="E544" i="8"/>
  <c r="D392" i="8"/>
  <c r="D516" i="8"/>
  <c r="E475" i="8"/>
  <c r="E127" i="8"/>
  <c r="E278" i="8"/>
  <c r="E376" i="8"/>
  <c r="E973" i="8"/>
  <c r="E116" i="8"/>
  <c r="E459" i="8"/>
  <c r="E76" i="8"/>
  <c r="E668" i="8"/>
  <c r="E65" i="8"/>
  <c r="D180" i="8"/>
  <c r="D509" i="8"/>
  <c r="D154" i="8"/>
  <c r="E271" i="8"/>
  <c r="D201" i="8"/>
  <c r="E427" i="8"/>
  <c r="E563" i="8"/>
  <c r="E325" i="8"/>
  <c r="D246" i="8"/>
  <c r="E246" i="8"/>
  <c r="E627" i="8"/>
  <c r="E233" i="8"/>
  <c r="D195" i="8"/>
  <c r="D74" i="8"/>
  <c r="D818" i="8"/>
  <c r="D911" i="8"/>
  <c r="E80" i="8"/>
  <c r="D270" i="8"/>
  <c r="D467" i="8"/>
  <c r="E487" i="8"/>
  <c r="D452" i="8"/>
  <c r="E383" i="8"/>
  <c r="D109" i="8"/>
  <c r="D356" i="8"/>
  <c r="E312" i="8"/>
  <c r="E500" i="8"/>
  <c r="E237" i="8"/>
  <c r="D269" i="8"/>
  <c r="D602" i="8"/>
  <c r="D369" i="8"/>
  <c r="D349" i="8"/>
  <c r="E307" i="8"/>
  <c r="E509" i="8"/>
  <c r="E264" i="8"/>
  <c r="D178" i="8"/>
  <c r="D303" i="8"/>
  <c r="D537" i="8"/>
  <c r="E413" i="8"/>
  <c r="E342" i="8"/>
  <c r="D431" i="8"/>
  <c r="D587" i="8"/>
  <c r="E541" i="8"/>
  <c r="E499" i="8"/>
  <c r="E320" i="8"/>
  <c r="E530" i="8"/>
  <c r="D495" i="8"/>
  <c r="D368" i="8"/>
  <c r="E448" i="8"/>
  <c r="D334" i="8"/>
  <c r="E447" i="8"/>
  <c r="D398" i="8"/>
  <c r="E369" i="8"/>
  <c r="D451" i="8"/>
  <c r="D316" i="8"/>
  <c r="D526" i="8"/>
  <c r="E486" i="8"/>
  <c r="E351" i="8"/>
  <c r="D433" i="8"/>
  <c r="E415" i="8"/>
  <c r="D355" i="8"/>
  <c r="E468" i="8"/>
  <c r="D567" i="8"/>
  <c r="E543" i="8"/>
  <c r="D504" i="8"/>
  <c r="D337" i="8"/>
  <c r="E426" i="8"/>
  <c r="D401" i="8"/>
  <c r="D289" i="8"/>
  <c r="E128" i="8"/>
  <c r="E277" i="8"/>
  <c r="D213" i="8"/>
  <c r="D91" i="8"/>
  <c r="E105" i="8"/>
  <c r="D231" i="8"/>
  <c r="D59" i="8"/>
  <c r="E266" i="8"/>
  <c r="E154" i="8"/>
  <c r="E213" i="8"/>
  <c r="E166" i="8"/>
  <c r="D87" i="8"/>
  <c r="E176" i="8"/>
  <c r="D317" i="8"/>
  <c r="D143" i="8"/>
  <c r="D148" i="8"/>
  <c r="E157" i="8"/>
  <c r="D68" i="8"/>
  <c r="E515" i="8"/>
  <c r="D461" i="8"/>
  <c r="D474" i="8"/>
  <c r="D264" i="8"/>
  <c r="D671" i="8"/>
  <c r="E337" i="8"/>
  <c r="D419" i="8"/>
  <c r="D287" i="8"/>
  <c r="D685" i="8"/>
  <c r="E454" i="8"/>
  <c r="E319" i="8"/>
  <c r="D482" i="8"/>
  <c r="D57" i="8"/>
  <c r="D323" i="8"/>
  <c r="E436" i="8"/>
  <c r="D456" i="8"/>
  <c r="D966" i="8"/>
  <c r="D472" i="8"/>
  <c r="D305" i="8"/>
  <c r="D515" i="8"/>
  <c r="D982" i="8"/>
  <c r="E332" i="8"/>
  <c r="D430" i="8"/>
  <c r="E404" i="8"/>
  <c r="E640" i="8"/>
  <c r="E465" i="8"/>
  <c r="E284" i="8"/>
  <c r="E532" i="8"/>
  <c r="D645" i="8"/>
  <c r="D529" i="8"/>
  <c r="E501" i="8"/>
  <c r="D476" i="8"/>
  <c r="D299" i="8"/>
  <c r="E398" i="8"/>
  <c r="D370" i="8"/>
  <c r="E336" i="8"/>
  <c r="E1017" i="8"/>
  <c r="E526" i="8"/>
  <c r="D487" i="8"/>
  <c r="E469" i="8"/>
  <c r="D1002" i="8"/>
  <c r="E212" i="8"/>
  <c r="E387" i="8"/>
  <c r="D338" i="8"/>
  <c r="D404" i="8"/>
  <c r="D986" i="8"/>
  <c r="E504" i="8"/>
  <c r="D455" i="8"/>
  <c r="E428" i="8"/>
  <c r="E1278" i="8"/>
  <c r="D373" i="8"/>
  <c r="E355" i="8"/>
  <c r="E671" i="8"/>
  <c r="D360" i="8"/>
  <c r="D291" i="8"/>
  <c r="E472" i="8"/>
  <c r="E535" i="8"/>
  <c r="D424" i="8"/>
  <c r="D651" i="8"/>
  <c r="D341" i="8"/>
  <c r="E323" i="8"/>
  <c r="E533" i="8"/>
  <c r="D494" i="8"/>
  <c r="E521" i="8"/>
  <c r="E440" i="8"/>
  <c r="D391" i="8"/>
  <c r="E354" i="8"/>
  <c r="E1016" i="8"/>
  <c r="D309" i="8"/>
  <c r="E252" i="8"/>
  <c r="E511" i="8"/>
  <c r="E711" i="8"/>
  <c r="D442" i="8"/>
  <c r="E408" i="8"/>
  <c r="D380" i="8"/>
  <c r="E365" i="8"/>
  <c r="E302" i="8"/>
  <c r="E536" i="8"/>
  <c r="D497" i="8"/>
  <c r="E606" i="8"/>
  <c r="D731" i="8"/>
  <c r="D410" i="8"/>
  <c r="E373" i="8"/>
  <c r="E670" i="8"/>
  <c r="D699" i="8"/>
  <c r="D538" i="8"/>
  <c r="E490" i="8"/>
  <c r="D861" i="8"/>
  <c r="E331" i="8"/>
  <c r="E523" i="8"/>
  <c r="E349" i="8"/>
  <c r="D326" i="8"/>
  <c r="E288" i="8"/>
  <c r="E254" i="8"/>
  <c r="E386" i="8"/>
  <c r="D454" i="8"/>
  <c r="E420" i="8"/>
  <c r="D608" i="8"/>
  <c r="E514" i="8"/>
  <c r="E343" i="8"/>
  <c r="D294" i="8"/>
  <c r="D83" i="8"/>
  <c r="D444" i="8"/>
  <c r="E471" i="8"/>
  <c r="D422" i="8"/>
  <c r="E191" i="8"/>
  <c r="E304" i="8"/>
  <c r="E492" i="8"/>
  <c r="D266" i="8"/>
  <c r="D107" i="8"/>
  <c r="D169" i="8"/>
  <c r="D226" i="8"/>
  <c r="E44" i="8"/>
  <c r="D42" i="8"/>
  <c r="D39" i="8"/>
  <c r="D184" i="8"/>
  <c r="D158" i="8"/>
  <c r="E98" i="8"/>
  <c r="E344" i="8"/>
  <c r="E150" i="8"/>
  <c r="E287" i="8"/>
  <c r="D265" i="8"/>
  <c r="D188" i="8"/>
  <c r="E227" i="8"/>
  <c r="E334" i="8"/>
  <c r="D715" i="8"/>
  <c r="D215" i="8"/>
  <c r="E418" i="8"/>
  <c r="E396" i="8"/>
  <c r="D296" i="8"/>
  <c r="D954" i="8"/>
  <c r="E1081" i="8"/>
  <c r="E524" i="8"/>
  <c r="E329" i="8"/>
  <c r="D1018" i="8"/>
  <c r="E479" i="8"/>
  <c r="D486" i="8"/>
  <c r="E457" i="8"/>
  <c r="D987" i="8"/>
  <c r="D346" i="8"/>
  <c r="E346" i="8"/>
  <c r="D315" i="8"/>
  <c r="D555" i="8"/>
  <c r="E458" i="8"/>
  <c r="E503" i="8"/>
  <c r="D443" i="8"/>
  <c r="E425" i="8"/>
  <c r="D1030" i="8"/>
  <c r="D372" i="8"/>
  <c r="E324" i="8"/>
  <c r="E542" i="8"/>
  <c r="E477" i="8"/>
  <c r="D393" i="8"/>
  <c r="E452" i="8"/>
  <c r="D411" i="8"/>
  <c r="D150" i="8"/>
  <c r="D312" i="8"/>
  <c r="E350" i="8"/>
  <c r="D311" i="8"/>
  <c r="E347" i="8"/>
  <c r="D429" i="8"/>
  <c r="E411" i="8"/>
  <c r="D439" i="8"/>
  <c r="E464" i="8"/>
  <c r="E240" i="8"/>
  <c r="E539" i="8"/>
  <c r="E328" i="8"/>
  <c r="D333" i="8"/>
  <c r="E422" i="8"/>
  <c r="D397" i="8"/>
  <c r="E456" i="8"/>
  <c r="E495" i="8"/>
  <c r="E289" i="8"/>
  <c r="D525" i="8"/>
  <c r="D330" i="8"/>
  <c r="D775" i="8"/>
  <c r="E183" i="8"/>
  <c r="E390" i="8"/>
  <c r="D458" i="8"/>
  <c r="D382" i="8"/>
  <c r="D759" i="8"/>
  <c r="E518" i="8"/>
  <c r="D479" i="8"/>
  <c r="E367" i="8"/>
  <c r="E513" i="8"/>
  <c r="D268" i="8"/>
  <c r="E379" i="8"/>
  <c r="D511" i="8"/>
  <c r="D340" i="8"/>
  <c r="E268" i="8"/>
  <c r="D301" i="8"/>
  <c r="E400" i="8"/>
  <c r="D468" i="8"/>
  <c r="E410" i="8"/>
  <c r="D609" i="8"/>
  <c r="E528" i="8"/>
  <c r="D489" i="8"/>
  <c r="D308" i="8"/>
  <c r="E294" i="8"/>
  <c r="D402" i="8"/>
  <c r="E461" i="8"/>
  <c r="D436" i="8"/>
  <c r="E192" i="8"/>
  <c r="D530" i="8"/>
  <c r="E482" i="8"/>
  <c r="D457" i="8"/>
  <c r="D320" i="8"/>
  <c r="E419" i="8"/>
  <c r="D351" i="8"/>
  <c r="E429" i="8"/>
  <c r="D968" i="8"/>
  <c r="E547" i="8"/>
  <c r="D508" i="8"/>
  <c r="E450" i="8"/>
  <c r="E270" i="8"/>
  <c r="D405" i="8"/>
  <c r="E368" i="8"/>
  <c r="E335" i="8"/>
  <c r="E545" i="8"/>
  <c r="D510" i="8"/>
  <c r="D343" i="8"/>
  <c r="E463" i="8"/>
  <c r="D414" i="8"/>
  <c r="E370" i="8"/>
  <c r="E432" i="8"/>
  <c r="D321" i="8"/>
  <c r="E295" i="8"/>
  <c r="E527" i="8"/>
  <c r="E392" i="8"/>
  <c r="D449" i="8"/>
  <c r="E431" i="8"/>
  <c r="D396" i="8"/>
  <c r="D88" i="8"/>
  <c r="E360" i="8"/>
  <c r="E548" i="8"/>
  <c r="E455" i="8"/>
  <c r="E402" i="8"/>
  <c r="D186" i="8"/>
  <c r="E359" i="8"/>
  <c r="D324" i="8"/>
  <c r="D300" i="8"/>
  <c r="E384" i="8"/>
  <c r="E506" i="8"/>
  <c r="E522" i="8"/>
  <c r="E926" i="8"/>
  <c r="D910" i="8"/>
  <c r="E639" i="8"/>
  <c r="E1069" i="8"/>
  <c r="E599" i="8"/>
  <c r="E887" i="8"/>
  <c r="D1006" i="8"/>
  <c r="D895" i="8"/>
  <c r="D862" i="8"/>
  <c r="D846" i="8"/>
  <c r="E958" i="8"/>
  <c r="E974" i="8"/>
  <c r="E919" i="8"/>
  <c r="E823" i="8"/>
  <c r="D1111" i="8"/>
  <c r="E634" i="8"/>
  <c r="E554" i="8"/>
  <c r="D762" i="8"/>
  <c r="D466" i="8"/>
  <c r="E687" i="8"/>
  <c r="D876" i="8"/>
  <c r="E631" i="8"/>
  <c r="E1460" i="8"/>
  <c r="E976" i="8"/>
  <c r="E483" i="8"/>
  <c r="E326" i="8"/>
  <c r="E703" i="8"/>
  <c r="D463" i="8"/>
  <c r="E663" i="8"/>
  <c r="E567" i="8"/>
  <c r="E861" i="8"/>
  <c r="D359" i="8"/>
  <c r="E761" i="8"/>
  <c r="D1016" i="8"/>
  <c r="D936" i="8"/>
  <c r="D920" i="8"/>
  <c r="E706" i="8"/>
  <c r="E886" i="8"/>
  <c r="D1141" i="8"/>
  <c r="D877" i="8"/>
  <c r="D649" i="8"/>
  <c r="D952" i="8"/>
  <c r="E793" i="8"/>
  <c r="D647" i="8"/>
  <c r="E1026" i="8"/>
  <c r="E822" i="8"/>
  <c r="D893" i="8"/>
  <c r="E664" i="8"/>
  <c r="E601" i="8"/>
  <c r="D805" i="8"/>
  <c r="D440" i="8"/>
  <c r="D665" i="8"/>
  <c r="E602" i="8"/>
  <c r="E630" i="8"/>
  <c r="D1400" i="8"/>
  <c r="D611" i="8"/>
  <c r="E433" i="8"/>
  <c r="E300" i="8"/>
  <c r="D1000" i="8"/>
  <c r="D984" i="8"/>
  <c r="E770" i="8"/>
  <c r="E566" i="8"/>
  <c r="E1093" i="8"/>
  <c r="D366" i="8"/>
  <c r="D329" i="8"/>
  <c r="E868" i="8"/>
  <c r="E661" i="8"/>
  <c r="E581" i="8"/>
  <c r="E565" i="8"/>
  <c r="E753" i="8"/>
  <c r="D578" i="8"/>
  <c r="D781" i="8"/>
  <c r="D832" i="8"/>
  <c r="D692" i="8"/>
  <c r="E597" i="8"/>
  <c r="E900" i="8"/>
  <c r="D667" i="8"/>
  <c r="D558" i="8"/>
  <c r="D1190" i="8"/>
  <c r="D848" i="8"/>
  <c r="E619" i="8"/>
  <c r="E1340" i="8"/>
  <c r="D912" i="8"/>
  <c r="D416" i="8"/>
  <c r="D708" i="8"/>
  <c r="E649" i="8"/>
  <c r="E1316" i="8"/>
  <c r="E1041" i="8"/>
  <c r="D765" i="8"/>
  <c r="E489" i="8"/>
  <c r="E356" i="8"/>
  <c r="E645" i="8"/>
  <c r="E629" i="8"/>
  <c r="E817" i="8"/>
  <c r="E1440" i="8"/>
  <c r="D423" i="8"/>
  <c r="E393" i="8"/>
  <c r="D897" i="8"/>
  <c r="E1406" i="8"/>
  <c r="D970" i="8"/>
  <c r="E699" i="8"/>
  <c r="D811" i="8"/>
  <c r="E603" i="8"/>
  <c r="E888" i="8"/>
  <c r="D612" i="8"/>
  <c r="E556" i="8"/>
  <c r="D998" i="8"/>
  <c r="D906" i="8"/>
  <c r="E869" i="8"/>
  <c r="D1363" i="8"/>
  <c r="E771" i="8"/>
  <c r="E824" i="8"/>
  <c r="D1043" i="8"/>
  <c r="E960" i="8"/>
  <c r="D562" i="8"/>
  <c r="D843" i="8"/>
  <c r="E572" i="8"/>
  <c r="D459" i="8"/>
  <c r="E364" i="8"/>
  <c r="D502" i="8"/>
  <c r="D295" i="8"/>
  <c r="D523" i="8"/>
  <c r="E497" i="8"/>
  <c r="E362" i="8"/>
  <c r="D470" i="8"/>
  <c r="E315" i="8"/>
  <c r="D375" i="8"/>
  <c r="D550" i="8"/>
  <c r="D1001" i="8"/>
  <c r="D985" i="8"/>
  <c r="D905" i="8"/>
  <c r="D680" i="8"/>
  <c r="E755" i="8"/>
  <c r="D1042" i="8"/>
  <c r="D559" i="8"/>
  <c r="D953" i="8"/>
  <c r="D937" i="8"/>
  <c r="D921" i="8"/>
  <c r="E884" i="8"/>
  <c r="E787" i="8"/>
  <c r="E691" i="8"/>
  <c r="D682" i="8"/>
  <c r="E773" i="8"/>
  <c r="D1119" i="8"/>
  <c r="D790" i="8"/>
  <c r="D730" i="8"/>
  <c r="D650" i="8"/>
  <c r="D613" i="8"/>
  <c r="D1009" i="8"/>
  <c r="D787" i="8"/>
  <c r="D707" i="8"/>
  <c r="E308" i="8"/>
  <c r="D448" i="8"/>
  <c r="D666" i="8"/>
  <c r="D969" i="8"/>
  <c r="D932" i="8"/>
  <c r="D945" i="8"/>
  <c r="D428" i="8"/>
  <c r="E453" i="8"/>
  <c r="D763" i="8"/>
  <c r="D1044" i="8"/>
  <c r="D1028" i="8"/>
  <c r="D948" i="8"/>
  <c r="D835" i="8"/>
  <c r="E754" i="8"/>
  <c r="D1041" i="8"/>
  <c r="D963" i="8"/>
  <c r="D996" i="8"/>
  <c r="D980" i="8"/>
  <c r="D964" i="8"/>
  <c r="E927" i="8"/>
  <c r="E830" i="8"/>
  <c r="E690" i="8"/>
  <c r="D979" i="8"/>
  <c r="D1060" i="8"/>
  <c r="E613" i="8"/>
  <c r="D387" i="8"/>
  <c r="D773" i="8"/>
  <c r="D693" i="8"/>
  <c r="D720" i="8"/>
  <c r="D1008" i="8"/>
  <c r="D786" i="8"/>
  <c r="D706" i="8"/>
  <c r="D536" i="8"/>
  <c r="D420" i="8"/>
  <c r="D709" i="8"/>
  <c r="D1012" i="8"/>
  <c r="D899" i="8"/>
  <c r="D944" i="8"/>
  <c r="D722" i="8"/>
  <c r="E519" i="8"/>
  <c r="E989" i="8"/>
  <c r="D913" i="8"/>
  <c r="E689" i="8"/>
  <c r="E673" i="8"/>
  <c r="E593" i="8"/>
  <c r="D834" i="8"/>
  <c r="D1071" i="8"/>
  <c r="E845" i="8"/>
  <c r="D569" i="8"/>
  <c r="E641" i="8"/>
  <c r="E625" i="8"/>
  <c r="E609" i="8"/>
  <c r="E714" i="8"/>
  <c r="E621" i="8"/>
  <c r="D1211" i="8"/>
  <c r="E781" i="8"/>
  <c r="D888" i="8"/>
  <c r="E762" i="8"/>
  <c r="D464" i="8"/>
  <c r="D880" i="8"/>
  <c r="D800" i="8"/>
  <c r="D591" i="8"/>
  <c r="E1209" i="8"/>
  <c r="E589" i="8"/>
  <c r="E828" i="8"/>
  <c r="E310" i="8"/>
  <c r="D496" i="8"/>
  <c r="D816" i="8"/>
  <c r="E657" i="8"/>
  <c r="D898" i="8"/>
  <c r="E1285" i="8"/>
  <c r="E405" i="8"/>
  <c r="E775" i="8"/>
  <c r="E688" i="8"/>
  <c r="E672" i="8"/>
  <c r="E791" i="8"/>
  <c r="E1008" i="8"/>
  <c r="E794" i="8"/>
  <c r="E949" i="8"/>
  <c r="E756" i="8"/>
  <c r="E676" i="8"/>
  <c r="D477" i="8"/>
  <c r="E807" i="8"/>
  <c r="E727" i="8"/>
  <c r="D813" i="8"/>
  <c r="D856" i="8"/>
  <c r="D753" i="8"/>
  <c r="E692" i="8"/>
  <c r="E996" i="8"/>
  <c r="D606" i="8"/>
  <c r="D328" i="8"/>
  <c r="D847" i="8"/>
  <c r="E311" i="8"/>
  <c r="E470" i="8"/>
  <c r="E437" i="8"/>
  <c r="D361" i="8"/>
  <c r="E439" i="8"/>
  <c r="D1015" i="8"/>
  <c r="D306" i="8"/>
  <c r="D540" i="8"/>
  <c r="D383" i="8"/>
  <c r="E395" i="8"/>
  <c r="D1045" i="8"/>
  <c r="D710" i="8"/>
  <c r="D1013" i="8"/>
  <c r="E742" i="8"/>
  <c r="D769" i="8"/>
  <c r="E1014" i="8"/>
  <c r="E995" i="8"/>
  <c r="D767" i="8"/>
  <c r="D981" i="8"/>
  <c r="D1029" i="8"/>
  <c r="D949" i="8"/>
  <c r="E912" i="8"/>
  <c r="D705" i="8"/>
  <c r="E846" i="8"/>
  <c r="E931" i="8"/>
  <c r="E576" i="8"/>
  <c r="D395" i="8"/>
  <c r="E537" i="8"/>
  <c r="D758" i="8"/>
  <c r="D997" i="8"/>
  <c r="E1028" i="8"/>
  <c r="D704" i="8"/>
  <c r="E739" i="8"/>
  <c r="E978" i="8"/>
  <c r="D520" i="8"/>
  <c r="D774" i="8"/>
  <c r="D694" i="8"/>
  <c r="E806" i="8"/>
  <c r="E964" i="8"/>
  <c r="E967" i="8"/>
  <c r="E517" i="8"/>
  <c r="D483" i="8"/>
  <c r="E642" i="8"/>
  <c r="D817" i="8"/>
  <c r="E610" i="8"/>
  <c r="E897" i="8"/>
  <c r="D812" i="8"/>
  <c r="E938" i="8"/>
  <c r="E994" i="8"/>
  <c r="D766" i="8"/>
  <c r="E578" i="8"/>
  <c r="E626" i="8"/>
  <c r="D1056" i="8"/>
  <c r="E1018" i="8"/>
  <c r="E939" i="8"/>
  <c r="E1237" i="8"/>
  <c r="E930" i="8"/>
  <c r="D1040" i="8"/>
  <c r="D376" i="8"/>
  <c r="E507" i="8"/>
  <c r="D865" i="8"/>
  <c r="E594" i="8"/>
  <c r="D556" i="8"/>
  <c r="E983" i="8"/>
  <c r="E738" i="8"/>
  <c r="E1025" i="8"/>
  <c r="D500" i="8"/>
  <c r="D881" i="8"/>
  <c r="D801" i="8"/>
  <c r="E961" i="8"/>
  <c r="E1007" i="8"/>
  <c r="E966" i="8"/>
  <c r="E674" i="8"/>
  <c r="E330" i="8"/>
  <c r="E732" i="8"/>
  <c r="E910" i="8"/>
  <c r="D860" i="8"/>
  <c r="E764" i="8"/>
  <c r="E684" i="8"/>
  <c r="E795" i="8"/>
  <c r="D748" i="8"/>
  <c r="D857" i="8"/>
  <c r="E569" i="8"/>
  <c r="D345" i="8"/>
  <c r="D971" i="8"/>
  <c r="E700" i="8"/>
  <c r="D658" i="8"/>
  <c r="D858" i="8"/>
  <c r="E1284" i="8"/>
  <c r="E585" i="8"/>
  <c r="E889" i="8"/>
  <c r="D432" i="8"/>
  <c r="D304" i="8"/>
  <c r="D1019" i="8"/>
  <c r="D939" i="8"/>
  <c r="D1049" i="8"/>
  <c r="D576" i="8"/>
  <c r="D1160" i="8"/>
  <c r="E1138" i="8"/>
  <c r="E476" i="8"/>
  <c r="D924" i="8"/>
  <c r="D955" i="8"/>
  <c r="E748" i="8"/>
  <c r="E622" i="8"/>
  <c r="E460" i="8"/>
  <c r="D399" i="8"/>
  <c r="E883" i="8"/>
  <c r="E788" i="8"/>
  <c r="E708" i="8"/>
  <c r="E899" i="8"/>
  <c r="E1430" i="8"/>
  <c r="E844" i="8"/>
  <c r="D1224" i="8"/>
  <c r="D740" i="8"/>
  <c r="D931" i="8"/>
  <c r="E724" i="8"/>
  <c r="E915" i="8"/>
  <c r="E835" i="8"/>
  <c r="E876" i="8"/>
  <c r="E780" i="8"/>
  <c r="E1297" i="8"/>
  <c r="D1038" i="8"/>
  <c r="E767" i="8"/>
  <c r="D959" i="8"/>
  <c r="E604" i="8"/>
  <c r="D947" i="8"/>
  <c r="E1227" i="8"/>
  <c r="D513" i="8"/>
  <c r="D394" i="8"/>
  <c r="E493" i="8"/>
  <c r="D417" i="8"/>
  <c r="E389" i="8"/>
  <c r="E430" i="8"/>
  <c r="D362" i="8"/>
  <c r="E314" i="8"/>
  <c r="E442" i="8"/>
  <c r="E882" i="8"/>
  <c r="D866" i="8"/>
  <c r="E595" i="8"/>
  <c r="E898" i="8"/>
  <c r="E624" i="8"/>
  <c r="D1135" i="8"/>
  <c r="E992" i="8"/>
  <c r="E799" i="8"/>
  <c r="E719" i="8"/>
  <c r="D802" i="8"/>
  <c r="E914" i="8"/>
  <c r="E834" i="8"/>
  <c r="E796" i="8"/>
  <c r="E1172" i="8"/>
  <c r="D796" i="8"/>
  <c r="E735" i="8"/>
  <c r="D575" i="8"/>
  <c r="D655" i="8"/>
  <c r="D498" i="8"/>
  <c r="E643" i="8"/>
  <c r="D622" i="8"/>
  <c r="E1273" i="8"/>
  <c r="E736" i="8"/>
  <c r="D1053" i="8"/>
  <c r="D973" i="8"/>
  <c r="E358" i="8"/>
  <c r="E659" i="8"/>
  <c r="E579" i="8"/>
  <c r="D1050" i="8"/>
  <c r="E1483" i="8"/>
  <c r="D313" i="8"/>
  <c r="D490" i="8"/>
  <c r="D795" i="8"/>
  <c r="D909" i="8"/>
  <c r="E638" i="8"/>
  <c r="E1461" i="8"/>
  <c r="E903" i="8"/>
  <c r="D1022" i="8"/>
  <c r="E779" i="8"/>
  <c r="E798" i="8"/>
  <c r="E829" i="8"/>
  <c r="D845" i="8"/>
  <c r="E749" i="8"/>
  <c r="E363" i="8"/>
  <c r="E839" i="8"/>
  <c r="D1168" i="8"/>
  <c r="D631" i="8"/>
  <c r="E734" i="8"/>
  <c r="D634" i="8"/>
  <c r="D761" i="8"/>
  <c r="E276" i="8"/>
  <c r="E686" i="8"/>
  <c r="D901" i="8"/>
  <c r="E1179" i="8"/>
  <c r="D1033" i="8"/>
  <c r="D1052" i="8"/>
  <c r="E573" i="8"/>
  <c r="E414" i="8"/>
  <c r="E702" i="8"/>
  <c r="D473" i="8"/>
  <c r="E583" i="8"/>
  <c r="E577" i="8"/>
  <c r="E843" i="8"/>
  <c r="E394" i="8"/>
  <c r="D441" i="8"/>
  <c r="E776" i="8"/>
  <c r="E553" i="8"/>
  <c r="D983" i="8"/>
  <c r="D967" i="8"/>
  <c r="E902" i="8"/>
  <c r="D535" i="8"/>
  <c r="E778" i="8"/>
  <c r="D1403" i="8"/>
  <c r="D648" i="8"/>
  <c r="D999" i="8"/>
  <c r="E792" i="8"/>
  <c r="D646" i="8"/>
  <c r="E838" i="8"/>
  <c r="E993" i="8"/>
  <c r="D630" i="8"/>
  <c r="D7" i="8"/>
  <c r="E1140" i="8"/>
  <c r="D804" i="8"/>
  <c r="D528" i="8"/>
  <c r="D664" i="8"/>
  <c r="E646" i="8"/>
  <c r="E801" i="8"/>
  <c r="D1032" i="8"/>
  <c r="E1477" i="8"/>
  <c r="D1218" i="8"/>
  <c r="E388" i="8"/>
  <c r="D1047" i="8"/>
  <c r="D1031" i="8"/>
  <c r="E582" i="8"/>
  <c r="E737" i="8"/>
  <c r="D244" i="8"/>
  <c r="D319" i="8"/>
  <c r="E911" i="8"/>
  <c r="E832" i="8"/>
  <c r="D695" i="8"/>
  <c r="E608" i="8"/>
  <c r="E1274" i="8"/>
  <c r="D903" i="8"/>
  <c r="D935" i="8"/>
  <c r="D716" i="8"/>
  <c r="D975" i="8"/>
  <c r="E768" i="8"/>
  <c r="E943" i="8"/>
  <c r="E777" i="8"/>
  <c r="E1414" i="8"/>
  <c r="E584" i="8"/>
  <c r="D683" i="8"/>
  <c r="E662" i="8"/>
  <c r="D1159" i="8"/>
  <c r="D747" i="8"/>
  <c r="E648" i="8"/>
  <c r="D991" i="8"/>
  <c r="D1048" i="8"/>
  <c r="E693" i="8"/>
  <c r="D1010" i="8"/>
  <c r="D930" i="8"/>
  <c r="D493" i="8"/>
  <c r="D863" i="8"/>
  <c r="D1046" i="8"/>
  <c r="D557" i="8"/>
  <c r="D723" i="8"/>
  <c r="D633" i="8"/>
  <c r="D806" i="8"/>
  <c r="E1125" i="8"/>
  <c r="D669" i="8"/>
  <c r="E438" i="8"/>
  <c r="E1022" i="8"/>
  <c r="D798" i="8"/>
  <c r="D1161" i="8"/>
  <c r="E1149" i="8"/>
  <c r="E847" i="8"/>
  <c r="D478" i="8"/>
  <c r="D336" i="8"/>
  <c r="D864" i="8"/>
  <c r="D619" i="8"/>
  <c r="D688" i="8"/>
  <c r="D1301" i="8"/>
  <c r="E892" i="8"/>
  <c r="E656" i="8"/>
  <c r="E901" i="8"/>
  <c r="E491" i="8"/>
  <c r="E863" i="8"/>
  <c r="E766" i="8"/>
  <c r="E1010" i="8"/>
  <c r="E1251" i="8"/>
  <c r="E718" i="8"/>
  <c r="E853" i="8"/>
  <c r="E837" i="8"/>
  <c r="E1333" i="8"/>
  <c r="D653" i="8"/>
  <c r="E1089" i="8"/>
  <c r="E946" i="8"/>
  <c r="E1351" i="8"/>
  <c r="D1035" i="8"/>
  <c r="D676" i="8"/>
  <c r="D956" i="8"/>
  <c r="E1049" i="8"/>
  <c r="E971" i="8"/>
  <c r="D849" i="8"/>
  <c r="E813" i="8"/>
  <c r="E856" i="8"/>
  <c r="D886" i="8"/>
  <c r="E615" i="8"/>
  <c r="E1001" i="8"/>
  <c r="E987" i="8"/>
  <c r="D543" i="8"/>
  <c r="E636" i="8"/>
  <c r="D618" i="8"/>
  <c r="D661" i="8"/>
  <c r="D822" i="8"/>
  <c r="E935" i="8"/>
  <c r="E917" i="8"/>
  <c r="E944" i="8"/>
  <c r="E730" i="8"/>
  <c r="E650" i="8"/>
  <c r="E557" i="8"/>
  <c r="D1274" i="8"/>
  <c r="D585" i="8"/>
  <c r="D892" i="8"/>
  <c r="E896" i="8"/>
  <c r="E880" i="8"/>
  <c r="E666" i="8"/>
  <c r="D807" i="8"/>
  <c r="E877" i="8"/>
  <c r="E920" i="8"/>
  <c r="D533" i="8"/>
  <c r="D891" i="8"/>
  <c r="D756" i="8"/>
  <c r="E717" i="8"/>
  <c r="E956" i="8"/>
  <c r="D352" i="8"/>
  <c r="D553" i="8"/>
  <c r="D885" i="8"/>
  <c r="D1299" i="8"/>
  <c r="E720" i="8"/>
  <c r="D607" i="8"/>
  <c r="E653" i="8"/>
  <c r="D746" i="8"/>
  <c r="D492" i="8"/>
  <c r="D940" i="8"/>
  <c r="D821" i="8"/>
  <c r="E1384" i="8"/>
  <c r="E1040" i="8"/>
  <c r="D764" i="8"/>
  <c r="E612" i="8"/>
  <c r="E851" i="8"/>
  <c r="E1004" i="8"/>
  <c r="E812" i="8"/>
  <c r="D584" i="8"/>
  <c r="E1437" i="8"/>
  <c r="D974" i="8"/>
  <c r="E564" i="8"/>
  <c r="D547" i="8"/>
  <c r="E1020" i="8"/>
  <c r="D335" i="8"/>
  <c r="D617" i="8"/>
  <c r="D635" i="8"/>
  <c r="E924" i="8"/>
  <c r="D988" i="8"/>
  <c r="D995" i="8"/>
  <c r="E716" i="8"/>
  <c r="E955" i="8"/>
  <c r="D344" i="8"/>
  <c r="E904" i="8"/>
  <c r="E29" i="8"/>
  <c r="D777" i="8"/>
  <c r="D571" i="8"/>
  <c r="D850" i="8"/>
  <c r="E652" i="8"/>
  <c r="D745" i="8"/>
  <c r="E466" i="8"/>
  <c r="D837" i="8"/>
  <c r="E1295" i="8"/>
  <c r="E587" i="8"/>
  <c r="E950" i="8"/>
  <c r="E637" i="8"/>
  <c r="E611" i="8"/>
  <c r="E850" i="8"/>
  <c r="E1003" i="8"/>
  <c r="E752" i="8"/>
  <c r="E588" i="8"/>
  <c r="D1082" i="8"/>
  <c r="E933" i="8"/>
  <c r="D697" i="8"/>
  <c r="D681" i="8"/>
  <c r="E772" i="8"/>
  <c r="D711" i="8"/>
  <c r="D1051" i="8"/>
  <c r="D1300" i="8"/>
  <c r="D882" i="8"/>
  <c r="E1002" i="8"/>
  <c r="E667" i="8"/>
  <c r="D760" i="8"/>
  <c r="E260" i="8"/>
  <c r="D793" i="8"/>
  <c r="E984" i="8"/>
  <c r="E1490" i="8"/>
  <c r="D1171" i="8"/>
  <c r="E988" i="8"/>
  <c r="E972" i="8"/>
  <c r="E406" i="8"/>
  <c r="D1003" i="8"/>
  <c r="D620" i="8"/>
  <c r="D1373" i="8"/>
  <c r="E1374" i="8"/>
  <c r="D1493" i="8"/>
  <c r="E945" i="8"/>
  <c r="E562" i="8"/>
  <c r="E715" i="8"/>
  <c r="E954" i="8"/>
  <c r="D560" i="8"/>
  <c r="E985" i="8"/>
  <c r="D782" i="8"/>
  <c r="D1023" i="8"/>
  <c r="E881" i="8"/>
  <c r="E731" i="8"/>
  <c r="E651" i="8"/>
  <c r="D744" i="8"/>
  <c r="E623" i="8"/>
  <c r="D1117" i="8"/>
  <c r="D1034" i="8"/>
  <c r="D946" i="8"/>
  <c r="D925" i="8"/>
  <c r="D642" i="8"/>
  <c r="E710" i="8"/>
  <c r="D915" i="8"/>
  <c r="E860" i="8"/>
  <c r="D792" i="8"/>
  <c r="D1261" i="8"/>
  <c r="D902" i="8"/>
  <c r="D696" i="8"/>
  <c r="E1031" i="8"/>
  <c r="E1015" i="8"/>
  <c r="D927" i="8"/>
  <c r="D839" i="8"/>
  <c r="E348" i="8"/>
  <c r="E757" i="8"/>
  <c r="E908" i="8"/>
  <c r="D994" i="8"/>
  <c r="D1062" i="8"/>
  <c r="D907" i="8"/>
  <c r="E758" i="8"/>
  <c r="D594" i="8"/>
  <c r="D595" i="8"/>
  <c r="D1134" i="8"/>
  <c r="E859" i="8"/>
  <c r="E825" i="8"/>
  <c r="E1053" i="8"/>
  <c r="E774" i="8"/>
  <c r="E694" i="8"/>
  <c r="D941" i="8"/>
  <c r="E338" i="8"/>
  <c r="D1258" i="8"/>
  <c r="E977" i="8"/>
  <c r="D28" i="8"/>
  <c r="E705" i="8"/>
  <c r="D548" i="8"/>
  <c r="E986" i="8"/>
  <c r="E441" i="8"/>
  <c r="E872" i="8"/>
  <c r="D644" i="8"/>
  <c r="E934" i="8"/>
  <c r="E854" i="8"/>
  <c r="E697" i="8"/>
  <c r="E1000" i="8"/>
  <c r="D310" i="8"/>
  <c r="D714" i="8"/>
  <c r="D677" i="8"/>
  <c r="E907" i="8"/>
  <c r="E870" i="8"/>
  <c r="D771" i="8"/>
  <c r="D719" i="8"/>
  <c r="E959" i="8"/>
  <c r="E879" i="8"/>
  <c r="E713" i="8"/>
  <c r="E1465" i="8"/>
  <c r="E905" i="8"/>
  <c r="E678" i="8"/>
  <c r="E598" i="8"/>
  <c r="E592" i="8"/>
  <c r="E895" i="8"/>
  <c r="D519" i="8"/>
  <c r="E970" i="8"/>
  <c r="E936" i="8"/>
  <c r="E840" i="8"/>
  <c r="E842" i="8"/>
  <c r="D934" i="8"/>
  <c r="D1039" i="8"/>
  <c r="E760" i="8"/>
  <c r="E999" i="8"/>
  <c r="D302" i="8"/>
  <c r="D596" i="8"/>
  <c r="D884" i="8"/>
  <c r="D1066" i="8"/>
  <c r="E826" i="8"/>
  <c r="E712" i="8"/>
  <c r="E696" i="8"/>
  <c r="D789" i="8"/>
  <c r="D729" i="8"/>
  <c r="E923" i="8"/>
  <c r="D820" i="8"/>
  <c r="D1142" i="8"/>
  <c r="D679" i="8"/>
  <c r="D579" i="8"/>
  <c r="E655" i="8"/>
  <c r="E894" i="8"/>
  <c r="D1007" i="8"/>
  <c r="E858" i="8"/>
  <c r="D632" i="8"/>
  <c r="D552" i="8"/>
  <c r="D741" i="8"/>
  <c r="D725" i="8"/>
  <c r="E816" i="8"/>
  <c r="E628" i="8"/>
  <c r="E590" i="8"/>
  <c r="D1129" i="8"/>
  <c r="D926" i="8"/>
  <c r="E759" i="8"/>
  <c r="D615" i="8"/>
  <c r="D390" i="8"/>
  <c r="D900" i="8"/>
  <c r="D887" i="8"/>
  <c r="D776" i="8"/>
  <c r="D586" i="8"/>
  <c r="D827" i="8"/>
  <c r="E695" i="8"/>
  <c r="D788" i="8"/>
  <c r="D728" i="8"/>
  <c r="D836" i="8"/>
  <c r="D823" i="8"/>
  <c r="E586" i="8"/>
  <c r="D732" i="8"/>
  <c r="D1094" i="8"/>
  <c r="E765" i="8"/>
  <c r="E685" i="8"/>
  <c r="D643" i="8"/>
  <c r="D755" i="8"/>
  <c r="D1244" i="8"/>
  <c r="D563" i="8"/>
  <c r="E1058" i="8"/>
  <c r="D570" i="8"/>
  <c r="E701" i="8"/>
  <c r="D659" i="8"/>
  <c r="E1032" i="8"/>
  <c r="E1101" i="8"/>
  <c r="D590" i="8"/>
  <c r="D840" i="8"/>
  <c r="E1013" i="8"/>
  <c r="D737" i="8"/>
  <c r="D713" i="8"/>
  <c r="E866" i="8"/>
  <c r="D638" i="8"/>
  <c r="E909" i="8"/>
  <c r="D1320" i="8"/>
  <c r="D842" i="8"/>
  <c r="D1461" i="8"/>
  <c r="E677" i="8"/>
  <c r="E818" i="8"/>
  <c r="E802" i="8"/>
  <c r="E669" i="8"/>
  <c r="D1011" i="8"/>
  <c r="D1460" i="8"/>
  <c r="D778" i="8"/>
  <c r="D5" i="8"/>
  <c r="E997" i="8"/>
  <c r="D721" i="8"/>
  <c r="E808" i="8"/>
  <c r="E728" i="8"/>
  <c r="D686" i="8"/>
  <c r="D754" i="8"/>
  <c r="D797" i="8"/>
  <c r="E1035" i="8"/>
  <c r="D1350" i="8"/>
  <c r="D951" i="8"/>
  <c r="E744" i="8"/>
  <c r="D702" i="8"/>
  <c r="D624" i="8"/>
  <c r="D580" i="8"/>
  <c r="D541" i="8"/>
  <c r="D1376" i="8"/>
  <c r="E568" i="8"/>
  <c r="D831" i="8"/>
  <c r="D657" i="8"/>
  <c r="D641" i="8"/>
  <c r="D603" i="8"/>
  <c r="D544" i="8"/>
  <c r="E750" i="8"/>
  <c r="E963" i="8"/>
  <c r="D993" i="8"/>
  <c r="E722" i="8"/>
  <c r="D593" i="8"/>
  <c r="D627" i="8"/>
  <c r="E409" i="8"/>
  <c r="E551" i="8"/>
  <c r="D1068" i="8"/>
  <c r="D768" i="8"/>
  <c r="D929" i="8"/>
  <c r="E1042" i="8"/>
  <c r="E747" i="8"/>
  <c r="D922" i="8"/>
  <c r="E885" i="8"/>
  <c r="E805" i="8"/>
  <c r="D1487" i="8"/>
  <c r="E707" i="8"/>
  <c r="D628" i="8"/>
  <c r="D727" i="8"/>
  <c r="E683" i="8"/>
  <c r="D601" i="8"/>
  <c r="E821" i="8"/>
  <c r="D914" i="8"/>
  <c r="E1330" i="8"/>
  <c r="E1027" i="8"/>
  <c r="D568" i="8"/>
  <c r="D1027" i="8"/>
  <c r="E620" i="8"/>
  <c r="D656" i="8"/>
  <c r="D626" i="8"/>
  <c r="E401" i="8"/>
  <c r="E979" i="8"/>
  <c r="D799" i="8"/>
  <c r="E1045" i="8"/>
  <c r="E965" i="8"/>
  <c r="E804" i="8"/>
  <c r="D592" i="8"/>
  <c r="E529" i="8"/>
  <c r="D757" i="8"/>
  <c r="D784" i="8"/>
  <c r="E906" i="8"/>
  <c r="E981" i="8"/>
  <c r="D770" i="8"/>
  <c r="D19" i="8"/>
  <c r="D554" i="8"/>
  <c r="D597" i="8"/>
  <c r="E632" i="8"/>
  <c r="E871" i="8"/>
  <c r="D833" i="8"/>
  <c r="E982" i="8"/>
  <c r="D779" i="8"/>
  <c r="E763" i="8"/>
  <c r="D1100" i="8"/>
  <c r="D896" i="8"/>
  <c r="D1017" i="8"/>
  <c r="E867" i="8"/>
  <c r="D639" i="8"/>
  <c r="D358" i="8"/>
  <c r="D751" i="8"/>
  <c r="E1174" i="8"/>
  <c r="E785" i="8"/>
  <c r="E1024" i="8"/>
  <c r="E819" i="8"/>
  <c r="E803" i="8"/>
  <c r="D475" i="8"/>
  <c r="D772" i="8"/>
  <c r="E922" i="8"/>
  <c r="E1298" i="8"/>
  <c r="E721" i="8"/>
  <c r="D829" i="8"/>
  <c r="D598" i="8"/>
  <c r="E809" i="8"/>
  <c r="E729" i="8"/>
  <c r="D687" i="8"/>
  <c r="E962" i="8"/>
  <c r="D738" i="8"/>
  <c r="E680" i="8"/>
  <c r="E600" i="8"/>
  <c r="D904" i="8"/>
  <c r="E745" i="8"/>
  <c r="D703" i="8"/>
  <c r="D625" i="8"/>
  <c r="D815" i="8"/>
  <c r="D564" i="8"/>
  <c r="E616" i="8"/>
  <c r="E560" i="8"/>
  <c r="D844" i="8"/>
  <c r="E550" i="8"/>
  <c r="E1021" i="8"/>
  <c r="D488" i="8"/>
  <c r="E953" i="8"/>
  <c r="D750" i="8"/>
  <c r="D621" i="8"/>
  <c r="E891" i="8"/>
  <c r="E811" i="8"/>
  <c r="E862" i="8"/>
  <c r="E957" i="8"/>
  <c r="E969" i="8"/>
  <c r="D1055" i="8"/>
  <c r="E561" i="8"/>
  <c r="D605" i="8"/>
  <c r="E827" i="8"/>
  <c r="D616" i="8"/>
  <c r="D1382" i="8"/>
  <c r="E916" i="8"/>
  <c r="E836" i="8"/>
  <c r="D1245" i="8"/>
  <c r="E1009" i="8"/>
  <c r="D577" i="8"/>
  <c r="E635" i="8"/>
  <c r="E555" i="8"/>
  <c r="D549" i="8"/>
  <c r="E852" i="8"/>
  <c r="E1005" i="8"/>
  <c r="D668" i="8"/>
  <c r="D814" i="8"/>
  <c r="D923" i="8"/>
  <c r="D838" i="8"/>
  <c r="D989" i="8"/>
  <c r="D712" i="8"/>
  <c r="E929" i="8"/>
  <c r="E849" i="8"/>
  <c r="D384" i="8"/>
  <c r="D623" i="8"/>
  <c r="D1128" i="8"/>
  <c r="D990" i="8"/>
  <c r="D752" i="8"/>
  <c r="D851" i="8"/>
  <c r="E865" i="8"/>
  <c r="D958" i="8"/>
  <c r="D408" i="8"/>
  <c r="D794" i="8"/>
  <c r="D1450" i="8"/>
  <c r="E800" i="8"/>
  <c r="E951" i="8"/>
  <c r="D1037" i="8"/>
  <c r="D1014" i="8"/>
  <c r="E743" i="8"/>
  <c r="D701" i="8"/>
  <c r="D749" i="8"/>
  <c r="E1051" i="8"/>
  <c r="E952" i="8"/>
  <c r="E1012" i="8"/>
  <c r="E932" i="8"/>
  <c r="D950" i="8"/>
  <c r="E913" i="8"/>
  <c r="D637" i="8"/>
  <c r="D561" i="8"/>
  <c r="E1476" i="8"/>
  <c r="D875" i="8"/>
  <c r="E675" i="8"/>
  <c r="E704" i="8"/>
  <c r="D700" i="8"/>
  <c r="D684" i="8"/>
  <c r="D654" i="8"/>
  <c r="E318" i="8"/>
  <c r="E815" i="8"/>
  <c r="E940" i="8"/>
  <c r="D992" i="8"/>
  <c r="E769" i="8"/>
  <c r="D636" i="8"/>
  <c r="D670" i="8"/>
  <c r="E446" i="8"/>
  <c r="E658" i="8"/>
  <c r="E751" i="8"/>
  <c r="D588" i="8"/>
  <c r="D928" i="8"/>
  <c r="D574" i="8"/>
  <c r="E790" i="8"/>
  <c r="D965" i="8"/>
  <c r="E928" i="8"/>
  <c r="E746" i="8"/>
  <c r="E848" i="8"/>
  <c r="E968" i="8"/>
  <c r="E941" i="8"/>
  <c r="D783" i="8"/>
  <c r="D726" i="8"/>
  <c r="E726" i="8"/>
  <c r="E481" i="8"/>
  <c r="E864" i="8"/>
  <c r="D957" i="8"/>
  <c r="E647" i="8"/>
  <c r="D1321" i="8"/>
  <c r="E784" i="8"/>
  <c r="E857" i="8"/>
  <c r="E1110" i="8"/>
  <c r="D1144" i="8"/>
  <c r="E1176" i="8"/>
  <c r="D1170" i="8"/>
  <c r="E1197" i="8"/>
  <c r="E1391" i="8"/>
  <c r="E1486" i="8"/>
  <c r="D1311" i="8"/>
  <c r="D1137" i="8"/>
  <c r="E1397" i="8"/>
  <c r="E1491" i="8"/>
  <c r="D1192" i="8"/>
  <c r="E1226" i="8"/>
  <c r="E34" i="8"/>
  <c r="D1136" i="8"/>
  <c r="E30" i="8"/>
  <c r="E1057" i="8"/>
  <c r="D1097" i="8"/>
  <c r="D916" i="8"/>
  <c r="D1441" i="8"/>
  <c r="D1255" i="8"/>
  <c r="E831" i="8"/>
  <c r="D1308" i="8"/>
  <c r="E1400" i="8"/>
  <c r="E1304" i="8"/>
  <c r="E1331" i="8"/>
  <c r="D1263" i="8"/>
  <c r="E1319" i="8"/>
  <c r="D1384" i="8"/>
  <c r="D830" i="8"/>
  <c r="D1158" i="8"/>
  <c r="E1192" i="8"/>
  <c r="E1454" i="8"/>
  <c r="D1455" i="8"/>
  <c r="E1459" i="8"/>
  <c r="D1130" i="8"/>
  <c r="D1394" i="8"/>
  <c r="D572" i="8"/>
  <c r="E32" i="8"/>
  <c r="E1485" i="8"/>
  <c r="E1039" i="8"/>
  <c r="D1265" i="8"/>
  <c r="D1469" i="8"/>
  <c r="D1375" i="8"/>
  <c r="E1291" i="8"/>
  <c r="D1404" i="8"/>
  <c r="D1439" i="8"/>
  <c r="D1318" i="8"/>
  <c r="D1077" i="8"/>
  <c r="E1203" i="8"/>
  <c r="E1488" i="8"/>
  <c r="E1324" i="8"/>
  <c r="D1075" i="8"/>
  <c r="E1356" i="8"/>
  <c r="D1204" i="8"/>
  <c r="E1386" i="8"/>
  <c r="D1381" i="8"/>
  <c r="D1103" i="8"/>
  <c r="D1238" i="8"/>
  <c r="D1323" i="8"/>
  <c r="E1428" i="8"/>
  <c r="E725" i="8"/>
  <c r="E1029" i="8"/>
  <c r="E1160" i="8"/>
  <c r="E1480" i="8"/>
  <c r="D1305" i="8"/>
  <c r="D1188" i="8"/>
  <c r="E1402" i="8"/>
  <c r="D1182" i="8"/>
  <c r="E1311" i="8"/>
  <c r="D1102" i="8"/>
  <c r="D1448" i="8"/>
  <c r="E1250" i="8"/>
  <c r="E1272" i="8"/>
  <c r="D1194" i="8"/>
  <c r="E1193" i="8"/>
  <c r="D1293" i="8"/>
  <c r="E15" i="8"/>
  <c r="D29" i="8"/>
  <c r="D1401" i="8"/>
  <c r="E1427" i="8"/>
  <c r="D1059" i="8"/>
  <c r="E1489" i="8"/>
  <c r="E1401" i="8"/>
  <c r="E1146" i="8"/>
  <c r="E814" i="8"/>
  <c r="D809" i="8"/>
  <c r="E1354" i="8"/>
  <c r="E1224" i="8"/>
  <c r="D16" i="8"/>
  <c r="D22" i="8"/>
  <c r="E1170" i="8"/>
  <c r="E558" i="8"/>
  <c r="D1492" i="8"/>
  <c r="D565" i="8"/>
  <c r="E1320" i="8"/>
  <c r="D1331" i="8"/>
  <c r="E1337" i="8"/>
  <c r="E1178" i="8"/>
  <c r="D1337" i="8"/>
  <c r="D1072" i="8"/>
  <c r="E1186" i="8"/>
  <c r="E1206" i="8"/>
  <c r="D14" i="8"/>
  <c r="D1150" i="8"/>
  <c r="E1207" i="8"/>
  <c r="E1235" i="8"/>
  <c r="D1338" i="8"/>
  <c r="E36" i="8"/>
  <c r="E1244" i="8"/>
  <c r="D1453" i="8"/>
  <c r="D1107" i="8"/>
  <c r="D1279" i="8"/>
  <c r="D1307" i="8"/>
  <c r="E1166" i="8"/>
  <c r="D1465" i="8"/>
  <c r="D1341" i="8"/>
  <c r="E1117" i="8"/>
  <c r="E1147" i="8"/>
  <c r="E1064" i="8"/>
  <c r="E1258" i="8"/>
  <c r="D1076" i="8"/>
  <c r="D10" i="8"/>
  <c r="D672" i="8"/>
  <c r="D736" i="8"/>
  <c r="E1120" i="8"/>
  <c r="E1217" i="8"/>
  <c r="E1271" i="8"/>
  <c r="E1067" i="8"/>
  <c r="E1441" i="8"/>
  <c r="E1261" i="8"/>
  <c r="E1462" i="8"/>
  <c r="D919" i="8"/>
  <c r="D1138" i="8"/>
  <c r="D1409" i="8"/>
  <c r="E925" i="8"/>
  <c r="D1444" i="8"/>
  <c r="E1321" i="8"/>
  <c r="E1048" i="8"/>
  <c r="E1398" i="8"/>
  <c r="D1233" i="8"/>
  <c r="D1025" i="8"/>
  <c r="D13" i="8"/>
  <c r="D1116" i="8"/>
  <c r="D1351" i="8"/>
  <c r="D1339" i="8"/>
  <c r="E1349" i="8"/>
  <c r="E1124" i="8"/>
  <c r="E1068" i="8"/>
  <c r="E1378" i="8"/>
  <c r="D566" i="8"/>
  <c r="D852" i="8"/>
  <c r="E1478" i="8"/>
  <c r="E1034" i="8"/>
  <c r="E1448" i="8"/>
  <c r="E873" i="8"/>
  <c r="D1361" i="8"/>
  <c r="D1242" i="8"/>
  <c r="E1245" i="8"/>
  <c r="E1313" i="8"/>
  <c r="D1216" i="8"/>
  <c r="D1005" i="8"/>
  <c r="E23" i="8"/>
  <c r="D1432" i="8"/>
  <c r="D1026" i="8"/>
  <c r="E1056" i="8"/>
  <c r="E1116" i="8"/>
  <c r="D1239" i="8"/>
  <c r="D1340" i="8"/>
  <c r="D11" i="8"/>
  <c r="D972" i="8"/>
  <c r="E1281" i="8"/>
  <c r="D1358" i="8"/>
  <c r="D1370" i="8"/>
  <c r="E1429" i="8"/>
  <c r="D1480" i="8"/>
  <c r="D1297" i="8"/>
  <c r="D663" i="8"/>
  <c r="D1236" i="8"/>
  <c r="E1111" i="8"/>
  <c r="D1369" i="8"/>
  <c r="D1092" i="8"/>
  <c r="E571" i="8"/>
  <c r="E875" i="8"/>
  <c r="D1499" i="8"/>
  <c r="D1250" i="8"/>
  <c r="E1361" i="8"/>
  <c r="D1343" i="8"/>
  <c r="D1257" i="8"/>
  <c r="D1093" i="8"/>
  <c r="D1081" i="8"/>
  <c r="D1232" i="8"/>
  <c r="D1319" i="8"/>
  <c r="D1091" i="8"/>
  <c r="E1130" i="8"/>
  <c r="D1388" i="8"/>
  <c r="E1376" i="8"/>
  <c r="E1075" i="8"/>
  <c r="D1315" i="8"/>
  <c r="D1288" i="8"/>
  <c r="E1372" i="8"/>
  <c r="D1197" i="8"/>
  <c r="E16" i="8"/>
  <c r="E1305" i="8"/>
  <c r="D1429" i="8"/>
  <c r="E1076" i="8"/>
  <c r="E1200" i="8"/>
  <c r="D652" i="8"/>
  <c r="E1062" i="8"/>
  <c r="E1466" i="8"/>
  <c r="D1212" i="8"/>
  <c r="D1489" i="8"/>
  <c r="D1451" i="8"/>
  <c r="D917" i="8"/>
  <c r="E783" i="8"/>
  <c r="D734" i="8"/>
  <c r="D1090" i="8"/>
  <c r="E1190" i="8"/>
  <c r="E1202" i="8"/>
  <c r="D1473" i="8"/>
  <c r="E1308" i="8"/>
  <c r="D1314" i="8"/>
  <c r="E1456" i="8"/>
  <c r="D1471" i="8"/>
  <c r="E1420" i="8"/>
  <c r="E13" i="8"/>
  <c r="E1167" i="8"/>
  <c r="D1434" i="8"/>
  <c r="D1140" i="8"/>
  <c r="E1162" i="8"/>
  <c r="E1094" i="8"/>
  <c r="E1216" i="8"/>
  <c r="D1413" i="8"/>
  <c r="D1495" i="8"/>
  <c r="D1126" i="8"/>
  <c r="E1408" i="8"/>
  <c r="E1436" i="8"/>
  <c r="D600" i="8"/>
  <c r="E1269" i="8"/>
  <c r="E1296" i="8"/>
  <c r="D539" i="8"/>
  <c r="D531" i="8"/>
  <c r="E975" i="8"/>
  <c r="D1057" i="8"/>
  <c r="E1019" i="8"/>
  <c r="E797" i="8"/>
  <c r="D604" i="8"/>
  <c r="D1146" i="8"/>
  <c r="E614" i="8"/>
  <c r="E918" i="8"/>
  <c r="D1435" i="8"/>
  <c r="D1412" i="8"/>
  <c r="E1165" i="8"/>
  <c r="E1208" i="8"/>
  <c r="E1198" i="8"/>
  <c r="E1392" i="8"/>
  <c r="E1357" i="8"/>
  <c r="D1154" i="8"/>
  <c r="E1260" i="8"/>
  <c r="E1232" i="8"/>
  <c r="D1121" i="8"/>
  <c r="E1191" i="8"/>
  <c r="D1474" i="8"/>
  <c r="D1289" i="8"/>
  <c r="D1248" i="8"/>
  <c r="D1292" i="8"/>
  <c r="E1326" i="8"/>
  <c r="E1265" i="8"/>
  <c r="E1342" i="8"/>
  <c r="E1054" i="8"/>
  <c r="E1072" i="8"/>
  <c r="D976" i="8"/>
  <c r="D871" i="8"/>
  <c r="E1083" i="8"/>
  <c r="D961" i="8"/>
  <c r="D1414" i="8"/>
  <c r="E1189" i="8"/>
  <c r="D1124" i="8"/>
  <c r="E559" i="8"/>
  <c r="E1473" i="8"/>
  <c r="E893" i="8"/>
  <c r="E1247" i="8"/>
  <c r="D733" i="8"/>
  <c r="D1433" i="8"/>
  <c r="D1065" i="8"/>
  <c r="D1253" i="8"/>
  <c r="D1240" i="8"/>
  <c r="D1110" i="8"/>
  <c r="D33" i="8"/>
  <c r="D1251" i="8"/>
  <c r="E1092" i="8"/>
  <c r="E1369" i="8"/>
  <c r="D1115" i="8"/>
  <c r="D1118" i="8"/>
  <c r="D1200" i="8"/>
  <c r="D1294" i="8"/>
  <c r="E1464" i="8"/>
  <c r="D1164" i="8"/>
  <c r="D1201" i="8"/>
  <c r="E1347" i="8"/>
  <c r="E1359" i="8"/>
  <c r="D1356" i="8"/>
  <c r="D1061" i="8"/>
  <c r="E1393" i="8"/>
  <c r="E1421" i="8"/>
  <c r="D1482" i="8"/>
  <c r="D1226" i="8"/>
  <c r="E1234" i="8"/>
  <c r="D735" i="8"/>
  <c r="E1382" i="8"/>
  <c r="D1064" i="8"/>
  <c r="E1425" i="8"/>
  <c r="D742" i="8"/>
  <c r="D629" i="8"/>
  <c r="D1195" i="8"/>
  <c r="D1207" i="8"/>
  <c r="D1485" i="8"/>
  <c r="E6" i="8"/>
  <c r="E1118" i="8"/>
  <c r="E1358" i="8"/>
  <c r="E1458" i="8"/>
  <c r="D942" i="8"/>
  <c r="E28" i="8"/>
  <c r="D678" i="8"/>
  <c r="E1288" i="8"/>
  <c r="D1282" i="8"/>
  <c r="D673" i="8"/>
  <c r="D1346" i="8"/>
  <c r="D1374" i="8"/>
  <c r="D1278" i="8"/>
  <c r="E1144" i="8"/>
  <c r="D1437" i="8"/>
  <c r="E1036" i="8"/>
  <c r="D1365" i="8"/>
  <c r="D1177" i="8"/>
  <c r="E1163" i="8"/>
  <c r="E1230" i="8"/>
  <c r="D1440" i="8"/>
  <c r="E1411" i="8"/>
  <c r="D1209" i="8"/>
  <c r="E1405" i="8"/>
  <c r="D1020" i="8"/>
  <c r="D1114" i="8"/>
  <c r="E1345" i="8"/>
  <c r="D855" i="8"/>
  <c r="D870" i="8"/>
  <c r="E1455" i="8"/>
  <c r="D1268" i="8"/>
  <c r="D1336" i="8"/>
  <c r="E1339" i="8"/>
  <c r="E1096" i="8"/>
  <c r="D853" i="8"/>
  <c r="D1398" i="8"/>
  <c r="E1496" i="8"/>
  <c r="D1078" i="8"/>
  <c r="E1370" i="8"/>
  <c r="D1267" i="8"/>
  <c r="D1426" i="8"/>
  <c r="E1263" i="8"/>
  <c r="E1113" i="8"/>
  <c r="D962" i="8"/>
  <c r="E1131" i="8"/>
  <c r="E1182" i="8"/>
  <c r="D1452" i="8"/>
  <c r="D9" i="8"/>
  <c r="E654" i="8"/>
  <c r="D828" i="8"/>
  <c r="D1431" i="8"/>
  <c r="D18" i="8"/>
  <c r="E1187" i="8"/>
  <c r="D1407" i="8"/>
  <c r="E1181" i="8"/>
  <c r="E1322" i="8"/>
  <c r="D1054" i="8"/>
  <c r="E990" i="8"/>
  <c r="E1023" i="8"/>
  <c r="D1421" i="8"/>
  <c r="D1063" i="8"/>
  <c r="D1215" i="8"/>
  <c r="E1444" i="8"/>
  <c r="E1439" i="8"/>
  <c r="E7" i="8"/>
  <c r="E1302" i="8"/>
  <c r="D1498" i="8"/>
  <c r="D1478" i="8"/>
  <c r="E1423" i="8"/>
  <c r="E24" i="8"/>
  <c r="E1249" i="8"/>
  <c r="D1264" i="8"/>
  <c r="E1481" i="8"/>
  <c r="D1086" i="8"/>
  <c r="D1406" i="8"/>
  <c r="E1175" i="8"/>
  <c r="E1385" i="8"/>
  <c r="E575" i="8"/>
  <c r="E1156" i="8"/>
  <c r="D1237" i="8"/>
  <c r="E1231" i="8"/>
  <c r="E1123" i="8"/>
  <c r="D1112" i="8"/>
  <c r="D27" i="8"/>
  <c r="D1328" i="8"/>
  <c r="D1113" i="8"/>
  <c r="E1212" i="8"/>
  <c r="E33" i="8"/>
  <c r="E1082" i="8"/>
  <c r="D808" i="8"/>
  <c r="D1083" i="8"/>
  <c r="E1270" i="8"/>
  <c r="D691" i="8"/>
  <c r="D1229" i="8"/>
  <c r="D1324" i="8"/>
  <c r="D1494" i="8"/>
  <c r="D1399" i="8"/>
  <c r="D1291" i="8"/>
  <c r="E1416" i="8"/>
  <c r="E1228" i="8"/>
  <c r="D1205" i="8"/>
  <c r="E11" i="8"/>
  <c r="D1380" i="8"/>
  <c r="D1368" i="8"/>
  <c r="E1225" i="8"/>
  <c r="E942" i="8"/>
  <c r="E1474" i="8"/>
  <c r="E1360" i="8"/>
  <c r="D1104" i="8"/>
  <c r="E1256" i="8"/>
  <c r="E1221" i="8"/>
  <c r="D1312" i="8"/>
  <c r="E1470" i="8"/>
  <c r="E1038" i="8"/>
  <c r="D1085" i="8"/>
  <c r="E1468" i="8"/>
  <c r="D589" i="8"/>
  <c r="E833" i="8"/>
  <c r="D1486" i="8"/>
  <c r="E1105" i="8"/>
  <c r="D780" i="8"/>
  <c r="D1372" i="8"/>
  <c r="D1080" i="8"/>
  <c r="E1467" i="8"/>
  <c r="E1329" i="8"/>
  <c r="D791" i="8"/>
  <c r="E1446" i="8"/>
  <c r="D1423" i="8"/>
  <c r="D1385" i="8"/>
  <c r="E1199" i="8"/>
  <c r="E1037" i="8"/>
  <c r="D23" i="8"/>
  <c r="E1366" i="8"/>
  <c r="D1497" i="8"/>
  <c r="E1242" i="8"/>
  <c r="D918" i="8"/>
  <c r="D690" i="8"/>
  <c r="E1128" i="8"/>
  <c r="E1240" i="8"/>
  <c r="D1470" i="8"/>
  <c r="E1472" i="8"/>
  <c r="D960" i="8"/>
  <c r="E1112" i="8"/>
  <c r="E1315" i="8"/>
  <c r="D1175" i="8"/>
  <c r="E1047" i="8"/>
  <c r="E855" i="8"/>
  <c r="D739" i="8"/>
  <c r="E1335" i="8"/>
  <c r="E570" i="8"/>
  <c r="E607" i="8"/>
  <c r="E591" i="8"/>
  <c r="D546" i="8"/>
  <c r="E1033" i="8"/>
  <c r="D660" i="8"/>
  <c r="D698" i="8"/>
  <c r="D743" i="8"/>
  <c r="D1095" i="8"/>
  <c r="D1281" i="8"/>
  <c r="E9" i="8"/>
  <c r="D1105" i="8"/>
  <c r="E1373" i="8"/>
  <c r="E1164" i="8"/>
  <c r="D1397" i="8"/>
  <c r="E1248" i="8"/>
  <c r="D943" i="8"/>
  <c r="D1120" i="8"/>
  <c r="D1270" i="8"/>
  <c r="D1355" i="8"/>
  <c r="D1096" i="8"/>
  <c r="E20" i="8"/>
  <c r="D15" i="8"/>
  <c r="E1426" i="8"/>
  <c r="E21" i="8"/>
  <c r="D1410" i="8"/>
  <c r="E1364" i="8"/>
  <c r="D1422" i="8"/>
  <c r="E1417" i="8"/>
  <c r="E1371" i="8"/>
  <c r="D1425" i="8"/>
  <c r="D872" i="8"/>
  <c r="E1415" i="8"/>
  <c r="D1427" i="8"/>
  <c r="D1254" i="8"/>
  <c r="D1021" i="8"/>
  <c r="E1141" i="8"/>
  <c r="E1168" i="8"/>
  <c r="D1036" i="8"/>
  <c r="D878" i="8"/>
  <c r="E17" i="8"/>
  <c r="D1246" i="8"/>
  <c r="E1077" i="8"/>
  <c r="D1099" i="8"/>
  <c r="D1087" i="8"/>
  <c r="D874" i="8"/>
  <c r="E1399" i="8"/>
  <c r="E1127" i="8"/>
  <c r="D1149" i="8"/>
  <c r="E1394" i="8"/>
  <c r="D1445" i="8"/>
  <c r="D1353" i="8"/>
  <c r="E1155" i="8"/>
  <c r="E1195" i="8"/>
  <c r="E1229" i="8"/>
  <c r="E1380" i="8"/>
  <c r="D1202" i="8"/>
  <c r="E10" i="8"/>
  <c r="D1391" i="8"/>
  <c r="E1257" i="8"/>
  <c r="D1132" i="8"/>
  <c r="D785" i="8"/>
  <c r="E1243" i="8"/>
  <c r="E1255" i="8"/>
  <c r="D1310" i="8"/>
  <c r="D1079" i="8"/>
  <c r="E1177" i="8"/>
  <c r="E1332" i="8"/>
  <c r="D1459" i="8"/>
  <c r="E1153" i="8"/>
  <c r="E1205" i="8"/>
  <c r="E991" i="8"/>
  <c r="E980" i="8"/>
  <c r="E1367" i="8"/>
  <c r="E1395" i="8"/>
  <c r="E1317" i="8"/>
  <c r="D1285" i="8"/>
  <c r="E1253" i="8"/>
  <c r="E1383" i="8"/>
  <c r="D1488" i="8"/>
  <c r="E1365" i="8"/>
  <c r="E1061" i="8"/>
  <c r="D1163" i="8"/>
  <c r="D1483" i="8"/>
  <c r="E1294" i="8"/>
  <c r="D1108" i="8"/>
  <c r="D1221" i="8"/>
  <c r="E1348" i="8"/>
  <c r="D1024" i="8"/>
  <c r="E1307" i="8"/>
  <c r="D1260" i="8"/>
  <c r="E1389" i="8"/>
  <c r="E1152" i="8"/>
  <c r="E1499" i="8"/>
  <c r="E1073" i="8"/>
  <c r="D1428" i="8"/>
  <c r="E1438" i="8"/>
  <c r="D868" i="8"/>
  <c r="E1443" i="8"/>
  <c r="E1381" i="8"/>
  <c r="D674" i="8"/>
  <c r="D1088" i="8"/>
  <c r="E1091" i="8"/>
  <c r="D24" i="8"/>
  <c r="D1303" i="8"/>
  <c r="D1475" i="8"/>
  <c r="D1101" i="8"/>
  <c r="D17" i="8"/>
  <c r="E1109" i="8"/>
  <c r="E1188" i="8"/>
  <c r="D1286" i="8"/>
  <c r="E1343" i="8"/>
  <c r="E1115" i="8"/>
  <c r="E1314" i="8"/>
  <c r="D1058" i="8"/>
  <c r="E1070" i="8"/>
  <c r="E1432" i="8"/>
  <c r="D1454" i="8"/>
  <c r="D1415" i="8"/>
  <c r="E1492" i="8"/>
  <c r="E1352" i="8"/>
  <c r="D1271" i="8"/>
  <c r="E1108" i="8"/>
  <c r="D1309" i="8"/>
  <c r="D35" i="8"/>
  <c r="E1102" i="8"/>
  <c r="E1218" i="8"/>
  <c r="E1283" i="8"/>
  <c r="E1059" i="8"/>
  <c r="E1119" i="8"/>
  <c r="D1496" i="8"/>
  <c r="D1133" i="8"/>
  <c r="E1475" i="8"/>
  <c r="D573" i="8"/>
  <c r="E1413" i="8"/>
  <c r="D1262" i="8"/>
  <c r="E1407" i="8"/>
  <c r="E1268" i="8"/>
  <c r="D1345" i="8"/>
  <c r="E1145" i="8"/>
  <c r="D1127" i="8"/>
  <c r="E1161" i="8"/>
  <c r="D1491" i="8"/>
  <c r="E1143" i="8"/>
  <c r="E1142" i="8"/>
  <c r="E1497" i="8"/>
  <c r="E1422" i="8"/>
  <c r="E937" i="8"/>
  <c r="E1388" i="8"/>
  <c r="D1334" i="8"/>
  <c r="E1368" i="8"/>
  <c r="E1404" i="8"/>
  <c r="E1065" i="8"/>
  <c r="E1450" i="8"/>
  <c r="D1335" i="8"/>
  <c r="D825" i="8"/>
  <c r="E665" i="8"/>
  <c r="D1390" i="8"/>
  <c r="D1417" i="8"/>
  <c r="E878" i="8"/>
  <c r="E1431" i="8"/>
  <c r="E1173" i="8"/>
  <c r="E1495" i="8"/>
  <c r="E1275" i="8"/>
  <c r="E740" i="8"/>
  <c r="E1289" i="8"/>
  <c r="D582" i="8"/>
  <c r="E1129" i="8"/>
  <c r="E1493" i="8"/>
  <c r="E1309" i="8"/>
  <c r="D1259" i="8"/>
  <c r="D1352" i="8"/>
  <c r="E921" i="8"/>
  <c r="D1067" i="8"/>
  <c r="E1185" i="8"/>
  <c r="E1363" i="8"/>
  <c r="D1357" i="8"/>
  <c r="D1227" i="8"/>
  <c r="D810" i="8"/>
  <c r="D1443" i="8"/>
  <c r="E1132" i="8"/>
  <c r="D1206" i="8"/>
  <c r="D1395" i="8"/>
  <c r="E1050" i="8"/>
  <c r="D34" i="8"/>
  <c r="D1360" i="8"/>
  <c r="D21" i="8"/>
  <c r="E1353" i="8"/>
  <c r="D908" i="8"/>
  <c r="D1476" i="8"/>
  <c r="D1424" i="8"/>
  <c r="D1166" i="8"/>
  <c r="E841" i="8"/>
  <c r="D890" i="8"/>
  <c r="D1393" i="8"/>
  <c r="D1165" i="8"/>
  <c r="D1243" i="8"/>
  <c r="E1344" i="8"/>
  <c r="E1030" i="8"/>
  <c r="D1217" i="8"/>
  <c r="D1389" i="8"/>
  <c r="D894" i="8"/>
  <c r="D1109" i="8"/>
  <c r="E1479" i="8"/>
  <c r="E1246" i="8"/>
  <c r="E14" i="8"/>
  <c r="D1347" i="8"/>
  <c r="D1199" i="8"/>
  <c r="D1276" i="8"/>
  <c r="D873" i="8"/>
  <c r="D1333" i="8"/>
  <c r="E1100" i="8"/>
  <c r="D1316" i="8"/>
  <c r="D1313" i="8"/>
  <c r="D26" i="8"/>
  <c r="E1303" i="8"/>
  <c r="D1180" i="8"/>
  <c r="E1346" i="8"/>
  <c r="D718" i="8"/>
  <c r="D1359" i="8"/>
  <c r="E1099" i="8"/>
  <c r="E1098" i="8"/>
  <c r="D1298" i="8"/>
  <c r="D1379" i="8"/>
  <c r="D1284" i="8"/>
  <c r="E1066" i="8"/>
  <c r="E1494" i="8"/>
  <c r="E1482" i="8"/>
  <c r="D1198" i="8"/>
  <c r="D675" i="8"/>
  <c r="D1214" i="8"/>
  <c r="D1004" i="8"/>
  <c r="E1150" i="8"/>
  <c r="D1208" i="8"/>
  <c r="E35" i="8"/>
  <c r="E8" i="8"/>
  <c r="D1073" i="8"/>
  <c r="D31" i="8"/>
  <c r="E1447" i="8"/>
  <c r="D1457" i="8"/>
  <c r="D1326" i="8"/>
  <c r="D1122" i="8"/>
  <c r="D1419" i="8"/>
  <c r="E1135" i="8"/>
  <c r="D1354" i="8"/>
  <c r="E1259" i="8"/>
  <c r="D662" i="8"/>
  <c r="D1449" i="8"/>
  <c r="E1282" i="8"/>
  <c r="E1052" i="8"/>
  <c r="E26" i="8"/>
  <c r="E820" i="8"/>
  <c r="E723" i="8"/>
  <c r="E1011" i="8"/>
  <c r="E789" i="8"/>
  <c r="E709" i="8"/>
  <c r="E698" i="8"/>
  <c r="E682" i="8"/>
  <c r="D640" i="8"/>
  <c r="D610" i="8"/>
  <c r="E1043" i="8"/>
  <c r="E947" i="8"/>
  <c r="E948" i="8"/>
  <c r="D889" i="8"/>
  <c r="E1334" i="8"/>
  <c r="D1466" i="8"/>
  <c r="E1006" i="8"/>
  <c r="E617" i="8"/>
  <c r="E1299" i="8"/>
  <c r="D1446" i="8"/>
  <c r="E1457" i="8"/>
  <c r="E1435" i="8"/>
  <c r="D1386" i="8"/>
  <c r="D1193" i="8"/>
  <c r="D689" i="8"/>
  <c r="D1420" i="8"/>
  <c r="D1189" i="8"/>
  <c r="D1203" i="8"/>
  <c r="E1210" i="8"/>
  <c r="E1157" i="8"/>
  <c r="D527" i="8"/>
  <c r="E31" i="8"/>
  <c r="E1418" i="8"/>
  <c r="D1296" i="8"/>
  <c r="D1479" i="8"/>
  <c r="E1107" i="8"/>
  <c r="D1458" i="8"/>
  <c r="E1252" i="8"/>
  <c r="D1472" i="8"/>
  <c r="D717" i="8"/>
  <c r="E1293" i="8"/>
  <c r="D1500" i="8"/>
  <c r="D1228" i="8"/>
  <c r="D1185" i="8"/>
  <c r="D977" i="8"/>
  <c r="D1325" i="8"/>
  <c r="D8" i="8"/>
  <c r="D1430" i="8"/>
  <c r="D826" i="8"/>
  <c r="E1139" i="8"/>
  <c r="D1247" i="8"/>
  <c r="D1275" i="8"/>
  <c r="E782" i="8"/>
  <c r="D1186" i="8"/>
  <c r="E1214" i="8"/>
  <c r="D1145" i="8"/>
  <c r="D1231" i="8"/>
  <c r="D1230" i="8"/>
  <c r="E1183" i="8"/>
  <c r="E1419" i="8"/>
  <c r="E1239" i="8"/>
  <c r="D25" i="8"/>
  <c r="D1183" i="8"/>
  <c r="E1328" i="8"/>
  <c r="E1498" i="8"/>
  <c r="E1463" i="8"/>
  <c r="E1338" i="8"/>
  <c r="E1390" i="8"/>
  <c r="D1330" i="8"/>
  <c r="E27" i="8"/>
  <c r="E1114" i="8"/>
  <c r="E1074" i="8"/>
  <c r="D20" i="8"/>
  <c r="E1211" i="8"/>
  <c r="E1410" i="8"/>
  <c r="D1223" i="8"/>
  <c r="E890" i="8"/>
  <c r="D1181" i="8"/>
  <c r="E18" i="8"/>
  <c r="E1355" i="8"/>
  <c r="E1362" i="8"/>
  <c r="E1254" i="8"/>
  <c r="D1252" i="8"/>
  <c r="E1171" i="8"/>
  <c r="D1442" i="8"/>
  <c r="E1060" i="8"/>
  <c r="E1379" i="8"/>
  <c r="D1411" i="8"/>
  <c r="E1445" i="8"/>
  <c r="D1402" i="8"/>
  <c r="D1317" i="8"/>
  <c r="E1469" i="8"/>
  <c r="E1136" i="8"/>
  <c r="E1222" i="8"/>
  <c r="E1266" i="8"/>
  <c r="D1235" i="8"/>
  <c r="D1074" i="8"/>
  <c r="D933" i="8"/>
  <c r="D1174" i="8"/>
  <c r="E618" i="8"/>
  <c r="E1158" i="8"/>
  <c r="D1462" i="8"/>
  <c r="D854" i="8"/>
  <c r="E25" i="8"/>
  <c r="E1204" i="8"/>
  <c r="D1069" i="8"/>
  <c r="E1103" i="8"/>
  <c r="E633" i="8"/>
  <c r="D1304" i="8"/>
  <c r="D1084" i="8"/>
  <c r="D1280" i="8"/>
  <c r="E1396" i="8"/>
  <c r="E1223" i="8"/>
  <c r="D1106" i="8"/>
  <c r="E1323" i="8"/>
  <c r="E874" i="8"/>
  <c r="E1134" i="8"/>
  <c r="D1463" i="8"/>
  <c r="E1449" i="8"/>
  <c r="E1409" i="8"/>
  <c r="D1178" i="8"/>
  <c r="D1467" i="8"/>
  <c r="D978" i="8"/>
  <c r="D1191" i="8"/>
  <c r="E1079" i="8"/>
  <c r="E1487" i="8"/>
  <c r="D1481" i="8"/>
  <c r="D1290" i="8"/>
  <c r="D1436" i="8"/>
  <c r="E1088" i="8"/>
  <c r="D1344" i="8"/>
  <c r="E1310" i="8"/>
  <c r="E1071" i="8"/>
  <c r="E1300" i="8"/>
  <c r="D1416" i="8"/>
  <c r="E1121" i="8"/>
  <c r="E1327" i="8"/>
  <c r="E1375" i="8"/>
  <c r="E679" i="8"/>
  <c r="D1187" i="8"/>
  <c r="E1434" i="8"/>
  <c r="E1412" i="8"/>
  <c r="E1424" i="8"/>
  <c r="E1086" i="8"/>
  <c r="D1447" i="8"/>
  <c r="E1500" i="8"/>
  <c r="D1329" i="8"/>
  <c r="D1362" i="8"/>
  <c r="D1277" i="8"/>
  <c r="E1287" i="8"/>
  <c r="D614" i="8"/>
  <c r="E1301" i="8"/>
  <c r="E1277" i="8"/>
  <c r="D1125" i="8"/>
  <c r="D1098" i="8"/>
  <c r="E1084" i="8"/>
  <c r="E1180" i="8"/>
  <c r="D1219" i="8"/>
  <c r="D1139" i="8"/>
  <c r="D1456" i="8"/>
  <c r="E1292" i="8"/>
  <c r="E1484" i="8"/>
  <c r="D1249" i="8"/>
  <c r="E1403" i="8"/>
  <c r="D1172" i="8"/>
  <c r="D1220" i="8"/>
  <c r="D1490" i="8"/>
  <c r="D581" i="8"/>
  <c r="E1126" i="8"/>
  <c r="D724" i="8"/>
  <c r="D1464" i="8"/>
  <c r="D1213" i="8"/>
  <c r="D1348" i="8"/>
  <c r="E1280" i="8"/>
  <c r="E1106" i="8"/>
  <c r="D1184" i="8"/>
  <c r="E1215" i="8"/>
  <c r="E1433" i="8"/>
  <c r="E1104" i="8"/>
  <c r="D1377" i="8"/>
  <c r="E1063" i="8"/>
  <c r="D1155" i="8"/>
  <c r="D1167" i="8"/>
  <c r="D1387" i="8"/>
  <c r="E1471" i="8"/>
  <c r="E1341" i="8"/>
  <c r="E1442" i="8"/>
  <c r="E1262" i="8"/>
  <c r="D1241" i="8"/>
  <c r="E1451" i="8"/>
  <c r="D1162" i="8"/>
  <c r="E1276" i="8"/>
  <c r="D1269" i="8"/>
  <c r="D1089" i="8"/>
  <c r="D1176" i="8"/>
  <c r="E1220" i="8"/>
  <c r="D841" i="8"/>
  <c r="E741" i="8"/>
  <c r="E810" i="8"/>
  <c r="D1210" i="8"/>
  <c r="E681" i="8"/>
  <c r="D36" i="8"/>
  <c r="D1408" i="8"/>
  <c r="D1196" i="8"/>
  <c r="D1222" i="8"/>
  <c r="D1234" i="8"/>
  <c r="E1236" i="8"/>
  <c r="D1266" i="8"/>
  <c r="E1219" i="8"/>
  <c r="E1184" i="8"/>
  <c r="D1070" i="8"/>
  <c r="D1306" i="8"/>
  <c r="E1387" i="8"/>
  <c r="E1154" i="8"/>
  <c r="D1371" i="8"/>
  <c r="E1137" i="8"/>
  <c r="D1143" i="8"/>
  <c r="D1332" i="8"/>
  <c r="E574" i="8"/>
  <c r="E1264" i="8"/>
  <c r="E1085" i="8"/>
  <c r="D1392" i="8"/>
  <c r="E1196" i="8"/>
  <c r="E12" i="8"/>
  <c r="E1078" i="8"/>
  <c r="E1055" i="8"/>
  <c r="D824" i="8"/>
  <c r="E1286" i="8"/>
  <c r="E786" i="8"/>
  <c r="D1322" i="8"/>
  <c r="E1238" i="8"/>
  <c r="D521" i="8"/>
  <c r="D1349" i="8"/>
  <c r="D12" i="8"/>
  <c r="D1302" i="8"/>
  <c r="D1153" i="8"/>
  <c r="E1044" i="8"/>
  <c r="E1097" i="8"/>
  <c r="D1364" i="8"/>
  <c r="E22" i="8"/>
  <c r="D32" i="8"/>
  <c r="E1452" i="8"/>
  <c r="D1477" i="8"/>
  <c r="D1148" i="8"/>
  <c r="D1173" i="8"/>
  <c r="D1123" i="8"/>
  <c r="E1046" i="8"/>
  <c r="D1283" i="8"/>
  <c r="D1484" i="8"/>
  <c r="E19" i="8"/>
  <c r="D1383" i="8"/>
  <c r="D1295" i="8"/>
  <c r="D1272" i="8"/>
  <c r="D1468" i="8"/>
  <c r="D1147" i="8"/>
  <c r="E1122" i="8"/>
  <c r="D869" i="8"/>
  <c r="D1287" i="8"/>
  <c r="D6" i="8"/>
  <c r="E1201" i="8"/>
  <c r="E1241" i="8"/>
  <c r="D1438" i="8"/>
  <c r="E1350" i="8"/>
  <c r="D1169" i="8"/>
  <c r="E1306" i="8"/>
  <c r="D1366" i="8"/>
  <c r="D1405" i="8"/>
  <c r="D1156" i="8"/>
  <c r="D1151" i="8"/>
  <c r="D1418" i="8"/>
  <c r="D1327" i="8"/>
  <c r="E1318" i="8"/>
  <c r="E1312" i="8"/>
  <c r="E1090" i="8"/>
  <c r="D1378" i="8"/>
  <c r="D1342" i="8"/>
  <c r="E1377" i="8"/>
  <c r="D1367" i="8"/>
  <c r="E998" i="8"/>
  <c r="E1290" i="8"/>
  <c r="D1256" i="8"/>
  <c r="D1179" i="8"/>
  <c r="E1087" i="8"/>
  <c r="E1325" i="8"/>
  <c r="E1169" i="8"/>
  <c r="D1225" i="8"/>
  <c r="E1267" i="8"/>
  <c r="E1148" i="8"/>
  <c r="D1157" i="8"/>
  <c r="E1453" i="8"/>
  <c r="D30" i="8"/>
  <c r="E1133" i="8"/>
  <c r="D1131" i="8"/>
  <c r="E1080" i="8"/>
  <c r="E1159" i="8"/>
  <c r="E1095" i="8"/>
  <c r="D879" i="8"/>
  <c r="E1151" i="8"/>
  <c r="E1213" i="8"/>
  <c r="E1336" i="8"/>
  <c r="D1273" i="8"/>
  <c r="E1279" i="8"/>
  <c r="E1194" i="8"/>
  <c r="D1396" i="8"/>
  <c r="E1233" i="8"/>
  <c r="D1152" i="8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<sst xmlns="http://schemas.openxmlformats.org/spreadsheetml/2006/main" count="8592" uniqueCount="5545">
  <si>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</si>
  <si>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</si>
  <si>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</si>
  <si>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</si>
  <si>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</si>
  <si>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</si>
  <si>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</si>
  <si>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</si>
  <si>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</si>
  <si>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</si>
  <si>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</si>
  <si>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</si>
  <si>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</si>
  <si>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</si>
  <si>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</si>
  <si>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</si>
  <si>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</si>
  <si>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</si>
  <si>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</si>
  <si>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</si>
  <si>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</si>
  <si>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</si>
  <si>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</si>
  <si>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</si>
  <si>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</si>
  <si>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</si>
  <si>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</si>
  <si>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</si>
  <si>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</si>
  <si>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</si>
  <si>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</si>
  <si>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</si>
  <si>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</si>
  <si>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</si>
  <si>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</si>
  <si>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</si>
  <si>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</si>
  <si>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</si>
  <si>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</si>
  <si>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</si>
  <si>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</si>
  <si>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</si>
  <si>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</si>
  <si>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</si>
  <si>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</si>
  <si>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</si>
  <si>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</si>
  <si>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</si>
  <si>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</si>
  <si>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</si>
  <si>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</si>
  <si>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</si>
  <si>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</si>
  <si>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</si>
  <si>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</si>
  <si>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</si>
  <si>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</si>
  <si>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</si>
  <si>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</si>
  <si>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</si>
  <si>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</si>
  <si>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</si>
  <si>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</si>
  <si>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</si>
  <si>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</si>
  <si>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</si>
  <si>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</si>
  <si>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</si>
  <si>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</si>
  <si>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</si>
  <si>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</si>
  <si>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</si>
  <si>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</si>
  <si>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</si>
  <si>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</si>
  <si>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</si>
  <si>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</si>
  <si>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</si>
  <si>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</si>
  <si>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</si>
  <si>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</si>
  <si>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</si>
  <si>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</si>
  <si>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</si>
  <si>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</si>
  <si>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</si>
  <si>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</si>
  <si>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</si>
  <si>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</si>
  <si>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</si>
  <si>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</si>
  <si>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</si>
  <si>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</si>
  <si>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</si>
  <si>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</si>
  <si>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</si>
  <si>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</si>
  <si>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</si>
  <si>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</si>
  <si>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</si>
  <si>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</si>
  <si>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</si>
  <si>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</si>
  <si>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</si>
  <si>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</si>
  <si>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</si>
  <si>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</si>
  <si>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</si>
  <si>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</si>
  <si>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</si>
  <si>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</si>
  <si>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</si>
  <si>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</si>
  <si>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</si>
  <si>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</si>
  <si>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</si>
  <si>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</si>
  <si>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</si>
  <si>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</si>
  <si>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</si>
  <si>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</si>
  <si>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</si>
  <si>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</si>
  <si>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</si>
  <si>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</si>
  <si>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</si>
  <si>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</si>
  <si>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</si>
  <si>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</si>
  <si>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</si>
  <si>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</si>
  <si>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</si>
  <si>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</si>
  <si>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</si>
  <si>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</si>
  <si>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</si>
  <si>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</si>
  <si>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</si>
  <si>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</si>
  <si>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</si>
  <si>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</si>
  <si>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</si>
  <si>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</si>
  <si>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</si>
  <si>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</si>
  <si>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</si>
  <si>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</si>
  <si>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</si>
  <si>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</si>
  <si>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</si>
  <si>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</si>
  <si>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</si>
  <si>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</si>
  <si>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</si>
  <si>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</si>
  <si>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</si>
  <si>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</si>
  <si>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</si>
  <si>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</si>
  <si>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</si>
  <si>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</si>
  <si>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</si>
  <si>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</si>
  <si>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</si>
  <si>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</si>
  <si>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</si>
  <si>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</si>
  <si>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</si>
  <si>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</si>
  <si>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</si>
  <si>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</si>
  <si>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</si>
  <si>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</si>
  <si>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</si>
  <si>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</si>
  <si>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</si>
  <si>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</si>
  <si>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</si>
  <si>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</si>
  <si>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</si>
  <si>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</si>
  <si>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</si>
  <si>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</si>
  <si>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</si>
  <si>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</si>
  <si>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</si>
  <si>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</si>
  <si>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</si>
  <si>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</si>
  <si>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</si>
  <si>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</si>
  <si>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</si>
  <si>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</si>
  <si>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</si>
  <si>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</si>
  <si>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</si>
  <si>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</si>
  <si>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</si>
  <si>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</si>
  <si>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</si>
  <si>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</si>
  <si>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</si>
  <si>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</si>
  <si>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</si>
  <si>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</si>
  <si>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</si>
  <si>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</si>
  <si>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</si>
  <si>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</si>
  <si>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</si>
  <si>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</si>
  <si>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</si>
  <si>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</si>
  <si>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</si>
  <si>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</si>
  <si>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</si>
  <si>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</si>
  <si>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</si>
  <si>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</si>
  <si>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</si>
  <si>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</si>
  <si>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</si>
  <si>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</si>
  <si>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</si>
  <si>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</si>
  <si>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</si>
  <si>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</si>
  <si>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</si>
  <si>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</si>
  <si>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</si>
  <si>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</si>
  <si>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</si>
  <si>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</si>
  <si>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</si>
  <si>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</si>
  <si>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</si>
  <si>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</si>
  <si>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</si>
  <si>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</si>
  <si>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</si>
  <si>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</si>
  <si>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</si>
  <si>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</si>
  <si>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</si>
  <si>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</si>
  <si>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</si>
  <si>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</si>
  <si>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</si>
  <si>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</si>
  <si>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</si>
  <si>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</si>
  <si>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</si>
  <si>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</si>
  <si>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</si>
  <si>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</si>
  <si>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</si>
  <si>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</si>
  <si>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</si>
  <si>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</si>
  <si>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</si>
  <si>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</si>
  <si>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</si>
  <si>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</si>
  <si>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</si>
  <si>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</si>
  <si>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</si>
  <si>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</si>
  <si>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</si>
  <si>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</si>
  <si>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</si>
  <si>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</si>
  <si>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</si>
  <si>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</si>
  <si>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</si>
  <si>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</si>
  <si>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</si>
  <si>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</si>
  <si>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</si>
  <si>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</si>
  <si>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</si>
  <si>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</si>
  <si>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</si>
  <si>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</si>
  <si>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</si>
  <si>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</si>
  <si>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</si>
  <si>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</si>
  <si>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</si>
  <si>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</si>
  <si>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</si>
  <si>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</si>
  <si>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</si>
  <si>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</si>
  <si>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</si>
  <si>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</si>
  <si>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</si>
  <si>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</si>
  <si>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</si>
  <si>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</si>
  <si>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</si>
  <si>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</si>
  <si>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</si>
  <si>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</si>
  <si>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</si>
  <si>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</si>
  <si>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</si>
  <si>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</si>
  <si>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</si>
  <si>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</si>
  <si>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</si>
  <si>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</si>
  <si>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</si>
  <si>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</si>
  <si>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</si>
  <si>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</si>
  <si>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</si>
  <si>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</si>
  <si>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</si>
  <si>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</si>
  <si>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</si>
  <si>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</si>
  <si>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</si>
  <si>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</si>
  <si>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</si>
  <si>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</si>
  <si>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</si>
  <si>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</si>
  <si>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</si>
  <si>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</si>
  <si>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</si>
  <si>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</si>
  <si>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</si>
  <si>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</si>
  <si>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</si>
  <si>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</si>
  <si>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</si>
  <si>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</si>
  <si>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</si>
  <si>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</si>
  <si>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</si>
  <si>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</si>
  <si>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</si>
  <si>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</si>
  <si>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</si>
  <si>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</si>
  <si>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</si>
  <si>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</si>
  <si>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</si>
  <si>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</si>
  <si>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</si>
  <si>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</si>
  <si>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</si>
  <si>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</si>
  <si>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</si>
  <si>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</si>
  <si>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</si>
  <si>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</si>
  <si>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</si>
  <si>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</si>
  <si>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</si>
  <si>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</si>
  <si>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</si>
  <si>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</si>
  <si>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</si>
  <si>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</si>
  <si>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</si>
  <si>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</si>
  <si>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</si>
  <si>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</si>
  <si>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</si>
  <si>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</si>
  <si>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</si>
  <si>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</si>
  <si>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</si>
  <si>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</si>
  <si>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</si>
  <si>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</si>
  <si>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</si>
  <si>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</si>
  <si>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</si>
  <si>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</si>
  <si>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</si>
  <si>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</si>
  <si>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</si>
  <si>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</si>
  <si>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</si>
  <si>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</si>
  <si>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</si>
  <si>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</si>
  <si>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</si>
  <si>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</si>
  <si>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</si>
  <si>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</si>
  <si>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</si>
  <si>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</si>
  <si>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</si>
  <si>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</si>
  <si>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</si>
  <si>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</si>
  <si>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</si>
  <si>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</si>
  <si>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</si>
  <si>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</si>
  <si>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</si>
  <si>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</si>
  <si>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</si>
  <si>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</si>
  <si>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</si>
  <si>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</si>
  <si>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</si>
  <si>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</si>
  <si>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</si>
  <si>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</si>
  <si>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</si>
  <si>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</si>
  <si>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</si>
  <si>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</si>
  <si>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</si>
  <si>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</si>
  <si>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</si>
  <si>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</si>
  <si>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</si>
  <si>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</si>
  <si>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</si>
  <si>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</si>
  <si>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</si>
  <si>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</si>
  <si>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</si>
  <si>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</si>
  <si>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</si>
  <si>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</si>
  <si>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</si>
  <si>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</si>
  <si>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</si>
  <si>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</si>
  <si>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</si>
  <si>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</si>
  <si>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</si>
  <si>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</si>
  <si>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</si>
  <si>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</si>
  <si>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</si>
  <si>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</si>
  <si>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</si>
  <si>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</si>
  <si>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</si>
  <si>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</si>
  <si>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</si>
  <si>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</si>
  <si>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</si>
  <si>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</si>
  <si>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</si>
  <si>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</si>
  <si>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</si>
  <si>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</si>
  <si>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</si>
  <si>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</si>
  <si>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</si>
  <si>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</si>
  <si>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</si>
  <si>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</si>
  <si>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</si>
  <si>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</si>
  <si>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</si>
  <si>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</si>
  <si>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</si>
  <si>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</si>
  <si>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</si>
  <si>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</si>
  <si>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</si>
  <si>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</si>
  <si>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</si>
  <si>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</si>
  <si>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</si>
  <si>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</si>
  <si>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</si>
  <si>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</si>
  <si>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</si>
  <si>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</si>
  <si>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</si>
  <si>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</si>
  <si>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</si>
  <si>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</si>
  <si>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</si>
  <si>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</si>
  <si>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</si>
  <si>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</si>
  <si>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</si>
  <si>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</si>
  <si>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</si>
  <si>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</si>
  <si>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</si>
  <si>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</si>
  <si>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</si>
  <si>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</si>
  <si>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</si>
  <si>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</si>
  <si>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</si>
  <si>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</si>
  <si>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</si>
  <si>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</si>
  <si>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</si>
  <si>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</si>
  <si>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</si>
  <si>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</si>
  <si>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</si>
  <si>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</si>
  <si>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</si>
  <si>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</si>
  <si>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</si>
  <si>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</si>
  <si>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</si>
  <si>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</si>
  <si>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</si>
  <si>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</si>
  <si>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</si>
  <si>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</si>
  <si>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</si>
  <si>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</si>
  <si>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</si>
  <si>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</si>
  <si>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</si>
  <si>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</si>
  <si>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</si>
  <si>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</si>
  <si>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</si>
  <si>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</si>
  <si>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</si>
  <si>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</si>
  <si>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</si>
  <si>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</si>
  <si>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</si>
  <si>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</si>
  <si>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</si>
  <si>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</si>
  <si>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</si>
  <si>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</si>
  <si>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</si>
  <si>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</si>
  <si>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</si>
  <si>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</si>
  <si>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</si>
  <si>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</si>
  <si>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</si>
  <si>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</si>
  <si>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</si>
  <si>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</si>
  <si>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</si>
  <si>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</si>
  <si>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</si>
  <si>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</si>
  <si>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</si>
  <si>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</si>
  <si>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</si>
  <si>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</si>
  <si>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</si>
  <si>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</si>
  <si>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</si>
  <si>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</si>
  <si>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</si>
  <si>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</si>
  <si>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</si>
  <si>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</si>
  <si>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</si>
  <si>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</si>
  <si>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</si>
  <si>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</si>
  <si>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</si>
  <si>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</si>
  <si>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</si>
  <si>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</si>
  <si>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</si>
  <si>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</si>
  <si>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</si>
  <si>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</si>
  <si>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</si>
  <si>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</si>
  <si>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</si>
  <si>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</si>
  <si>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</si>
  <si>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</si>
  <si>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</si>
  <si>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</si>
  <si>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</si>
  <si>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</si>
  <si>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</si>
  <si>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</si>
  <si>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</si>
  <si>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</si>
  <si>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</si>
  <si>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</si>
  <si>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</si>
  <si>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</si>
  <si>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</si>
  <si>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</si>
  <si>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</si>
  <si>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</si>
  <si>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</si>
  <si>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</si>
  <si>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</si>
  <si>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</si>
  <si>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</si>
  <si>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</si>
  <si>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</si>
  <si>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</si>
  <si>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</si>
  <si>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</si>
  <si>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</si>
  <si>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</si>
  <si>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</si>
  <si>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</si>
  <si>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</si>
  <si>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</si>
  <si>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</si>
  <si>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</si>
  <si>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</si>
  <si>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</si>
  <si>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</si>
  <si>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</si>
  <si>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</si>
  <si>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</si>
  <si>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</si>
  <si>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</si>
  <si>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</si>
  <si>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</si>
  <si>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</si>
  <si>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</si>
  <si>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</si>
  <si>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</si>
  <si>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</si>
  <si>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</si>
  <si>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</si>
  <si>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</si>
  <si>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</si>
  <si>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</si>
  <si>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</si>
  <si>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</si>
  <si>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</si>
  <si>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</si>
  <si>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</si>
  <si>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</si>
  <si>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</si>
  <si>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</si>
  <si>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</si>
  <si>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</si>
  <si>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</si>
  <si>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</si>
  <si>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</si>
  <si>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</si>
  <si>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</si>
  <si>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</si>
  <si>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</si>
  <si>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</si>
  <si>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</si>
  <si>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</si>
  <si>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</si>
  <si>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</si>
  <si>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</si>
  <si>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</si>
  <si>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</si>
  <si>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</si>
  <si>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</si>
  <si>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</si>
  <si>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</si>
  <si>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</si>
  <si>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</si>
  <si>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</si>
  <si>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</si>
  <si>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</si>
  <si>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</si>
  <si>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</si>
  <si>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</si>
  <si>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</si>
  <si>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</si>
  <si>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</si>
  <si>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</si>
  <si>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</si>
  <si>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</si>
  <si>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</si>
  <si>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</si>
  <si>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</si>
  <si>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</si>
  <si>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</si>
  <si>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</si>
  <si>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</si>
  <si>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</si>
  <si>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</si>
  <si>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</si>
  <si>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</si>
  <si>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</si>
  <si>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</si>
  <si>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</si>
  <si>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</si>
  <si>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</si>
  <si>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</si>
  <si>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</si>
  <si>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</si>
  <si>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</si>
  <si>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</si>
  <si>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</si>
  <si>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</si>
  <si>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</si>
  <si>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</si>
  <si>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</si>
  <si>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</si>
  <si>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</si>
  <si>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</si>
  <si>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</si>
  <si>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</si>
  <si>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</si>
  <si>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</si>
  <si>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</si>
  <si>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</si>
  <si>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</si>
  <si>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</si>
  <si>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</si>
  <si>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</si>
  <si>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</si>
  <si>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</si>
  <si>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</si>
  <si>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</si>
  <si>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</si>
  <si>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</si>
  <si>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</si>
  <si>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</si>
  <si>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</si>
  <si>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</si>
  <si>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</si>
  <si>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</si>
  <si>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</si>
  <si>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</si>
  <si>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</si>
  <si>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</si>
  <si>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</si>
  <si>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</si>
  <si>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</si>
  <si>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</si>
  <si>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</si>
  <si>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</si>
  <si>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</si>
  <si>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</si>
  <si>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</si>
  <si>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</si>
  <si>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</si>
  <si>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</si>
  <si>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</si>
  <si>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</si>
  <si>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</si>
  <si>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</si>
  <si>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</si>
  <si>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</si>
  <si>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</si>
  <si>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</si>
  <si>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</si>
  <si>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</si>
  <si>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</si>
  <si>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</si>
  <si>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</si>
  <si>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</si>
  <si>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</si>
  <si>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</si>
  <si>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</si>
  <si>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</si>
  <si>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</si>
  <si>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</si>
  <si>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</si>
  <si>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</si>
  <si>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</si>
  <si>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</si>
  <si>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</si>
  <si>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</si>
  <si>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</si>
  <si>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</si>
  <si>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</si>
  <si>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</si>
  <si>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</si>
  <si>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</si>
  <si>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</si>
  <si>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</si>
  <si>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</si>
  <si>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</si>
  <si>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</si>
  <si>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</si>
  <si>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</si>
  <si>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</si>
  <si>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</si>
  <si>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</si>
  <si>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</si>
  <si>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</si>
  <si>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</si>
  <si>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</si>
  <si>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</si>
  <si>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</si>
  <si>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</si>
  <si>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</si>
  <si>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</si>
  <si>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</si>
  <si>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</si>
  <si>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</si>
  <si>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</si>
  <si>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</si>
  <si>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</si>
  <si>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</si>
  <si>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</si>
  <si>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</si>
  <si>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</si>
  <si>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</si>
  <si>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</si>
  <si>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</si>
  <si>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</si>
  <si>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</si>
  <si>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</si>
  <si>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</si>
  <si>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</si>
  <si>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</si>
  <si>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</si>
  <si>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</si>
  <si>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</si>
  <si>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</si>
  <si>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</si>
  <si>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</si>
  <si>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</si>
  <si>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</si>
  <si>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</si>
  <si>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</si>
  <si>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</si>
  <si>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</si>
  <si>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</si>
  <si>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</si>
  <si>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</si>
  <si>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</si>
  <si>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</si>
  <si>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</si>
  <si>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</si>
  <si>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</si>
  <si>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</si>
  <si>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</si>
  <si>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</si>
  <si>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</si>
  <si>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</si>
  <si>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</si>
  <si>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</si>
  <si>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</si>
  <si>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</si>
  <si>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</si>
  <si>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</si>
  <si>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</si>
  <si>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</si>
  <si>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</si>
  <si>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</si>
  <si>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</si>
  <si>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</si>
  <si>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</si>
  <si>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</si>
  <si>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</si>
  <si>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</si>
  <si>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</si>
  <si>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</si>
  <si>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</si>
  <si>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</si>
  <si>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</si>
  <si>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</si>
  <si>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</si>
  <si>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</si>
  <si>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</si>
  <si>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</si>
  <si>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</si>
  <si>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</si>
  <si>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</si>
  <si>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</si>
  <si>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</si>
  <si>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</si>
  <si>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</si>
  <si>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</si>
  <si>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</si>
  <si>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</si>
  <si>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</si>
  <si>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</si>
  <si>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</si>
  <si>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</si>
  <si>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</si>
  <si>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</si>
  <si>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</si>
  <si>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</si>
  <si>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</si>
  <si>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</si>
  <si>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</si>
  <si>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</si>
  <si>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</si>
  <si>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</si>
  <si>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</si>
  <si>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</si>
  <si>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</si>
  <si>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</si>
  <si>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</si>
  <si>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</si>
  <si>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</si>
  <si>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</si>
  <si>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</si>
  <si>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</si>
  <si>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</si>
  <si>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</si>
  <si>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</si>
  <si>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</si>
  <si>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</si>
  <si>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</si>
  <si>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</si>
  <si>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</si>
  <si>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</si>
  <si>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</si>
  <si>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</si>
  <si>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</si>
  <si>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</si>
  <si>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</si>
  <si>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</si>
  <si>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</si>
  <si>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</si>
  <si>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</si>
  <si>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</si>
  <si>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</si>
  <si>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</si>
  <si>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</si>
  <si>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</si>
  <si>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</si>
  <si>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</si>
  <si>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</si>
  <si>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</si>
  <si>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</si>
  <si>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</si>
  <si>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</si>
  <si>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</si>
  <si>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</si>
  <si>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</si>
  <si>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</si>
  <si>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</si>
  <si>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</si>
  <si>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</si>
  <si>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</si>
  <si>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</si>
  <si>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</si>
  <si>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</si>
  <si>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</si>
  <si>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</si>
  <si>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</si>
  <si>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</si>
  <si>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</si>
  <si>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</si>
  <si>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</si>
  <si>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</si>
  <si>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</si>
  <si>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</si>
  <si>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</si>
  <si>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</si>
  <si>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</si>
  <si>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</si>
  <si>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</si>
  <si>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</si>
  <si>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</si>
  <si>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</si>
  <si>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</si>
  <si>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</si>
  <si>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</si>
  <si>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</si>
  <si>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</si>
  <si>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</si>
  <si>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</si>
  <si>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</si>
  <si>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</si>
  <si>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</si>
  <si>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</si>
  <si>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</si>
  <si>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</si>
  <si>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</si>
  <si>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</si>
  <si>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</si>
  <si>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</si>
  <si>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</si>
  <si>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</si>
  <si>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</si>
  <si>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</si>
  <si>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</si>
  <si>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</si>
  <si>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</si>
  <si>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</si>
  <si>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</si>
  <si>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</si>
  <si>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</si>
  <si>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</si>
  <si>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</si>
  <si>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</si>
  <si>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</si>
  <si>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</si>
  <si>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</si>
  <si>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</si>
  <si>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</si>
  <si>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</si>
  <si>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</si>
  <si>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</si>
  <si>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</si>
  <si>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</si>
  <si>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</si>
  <si>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</si>
  <si>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</si>
  <si>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</si>
  <si>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</si>
  <si>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</si>
  <si>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</si>
  <si>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</si>
  <si>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</si>
  <si>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</si>
  <si>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</si>
  <si>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</si>
  <si>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</si>
  <si>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</si>
  <si>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</si>
  <si>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</si>
  <si>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</si>
  <si>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</si>
  <si>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</si>
  <si>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</si>
  <si>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</si>
  <si>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</si>
  <si>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</si>
  <si>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</si>
  <si>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</si>
  <si>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</si>
  <si>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</si>
  <si>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</si>
  <si>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</si>
  <si>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</si>
  <si>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</si>
  <si>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</si>
  <si>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</si>
  <si>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</si>
  <si>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</si>
  <si>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</si>
  <si>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</si>
  <si>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</si>
  <si>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</si>
  <si>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</si>
  <si>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</si>
  <si>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</si>
  <si>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</si>
  <si>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</si>
  <si>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</si>
  <si>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</si>
  <si>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</si>
  <si>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</si>
  <si>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</si>
  <si>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</si>
  <si>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</si>
  <si>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</si>
  <si>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</si>
  <si>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</si>
  <si>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</si>
  <si>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</si>
  <si>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</si>
  <si>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</si>
  <si>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</si>
  <si>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</si>
  <si>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</si>
  <si>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</si>
  <si>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</si>
  <si>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</si>
  <si>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</si>
  <si>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</si>
  <si>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</si>
  <si>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</si>
  <si>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</si>
  <si>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</si>
  <si>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</si>
  <si>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</si>
  <si>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</si>
  <si>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</si>
  <si>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</si>
  <si>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</si>
  <si>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</si>
  <si>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</si>
  <si>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</si>
  <si>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</si>
  <si>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</si>
  <si>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</si>
  <si>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</si>
  <si>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</si>
  <si>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</si>
  <si>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</si>
  <si>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</si>
  <si>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</si>
  <si>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</si>
  <si>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</si>
  <si>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</si>
  <si>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</si>
  <si>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</si>
  <si>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</si>
  <si>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</si>
  <si>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</si>
  <si>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</si>
  <si>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</si>
  <si>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</si>
  <si>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</si>
  <si>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</si>
  <si>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</si>
  <si>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</si>
  <si>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</si>
  <si>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</si>
  <si>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</si>
  <si>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</si>
  <si>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</si>
  <si>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</si>
  <si>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</si>
  <si>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</si>
  <si>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</si>
  <si>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</si>
  <si>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</si>
  <si>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</si>
  <si>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</si>
  <si>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</si>
  <si>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</si>
  <si>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</si>
  <si>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</si>
  <si>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</si>
  <si>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</si>
  <si>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</si>
  <si>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</si>
  <si>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</si>
  <si>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</si>
  <si>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</si>
  <si>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</si>
  <si>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</si>
  <si>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</si>
  <si>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</si>
  <si>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</si>
  <si>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</si>
  <si>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</si>
  <si>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</si>
  <si>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</si>
  <si>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</si>
  <si>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</si>
  <si>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</si>
  <si>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</si>
  <si>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</si>
  <si>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</si>
  <si>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</si>
  <si>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</si>
  <si>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</si>
  <si>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</si>
  <si>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</si>
  <si>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</si>
  <si>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</si>
  <si>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</si>
  <si>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</si>
  <si>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</si>
  <si>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</si>
  <si>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</si>
  <si>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</si>
  <si>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</si>
  <si>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</si>
  <si>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</si>
  <si>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</si>
  <si>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</si>
  <si>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</si>
  <si>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</si>
  <si>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</si>
  <si>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</si>
  <si>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</si>
  <si>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</si>
  <si>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</si>
  <si>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</si>
  <si>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</si>
  <si>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</si>
  <si>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</si>
  <si>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</si>
  <si>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</si>
  <si>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</si>
  <si>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</si>
  <si>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</si>
  <si>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</si>
  <si>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</si>
  <si>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</si>
  <si>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</si>
  <si>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</si>
  <si>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</si>
  <si>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</si>
  <si>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</si>
  <si>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</si>
  <si>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</si>
  <si>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</si>
  <si>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</si>
  <si>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</si>
  <si>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</si>
  <si>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</si>
  <si>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</si>
  <si>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</si>
  <si>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</si>
  <si>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</si>
  <si>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</si>
  <si>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</si>
  <si>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</si>
  <si>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</si>
  <si>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</si>
  <si>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</si>
  <si>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</si>
  <si>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</si>
  <si>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</si>
  <si>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</si>
  <si>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</si>
  <si>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</si>
  <si>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</si>
  <si>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</si>
  <si>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</si>
  <si>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</si>
  <si>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</si>
  <si>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</si>
  <si>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</si>
  <si>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</si>
  <si>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</si>
  <si>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</si>
  <si>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</si>
  <si>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</si>
  <si>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</si>
  <si>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</si>
  <si>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</si>
  <si>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</si>
  <si>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</si>
  <si>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</si>
  <si>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</si>
  <si>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</si>
  <si>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</si>
  <si>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</si>
  <si>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</si>
  <si>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</si>
  <si>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</si>
  <si>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</si>
  <si>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</si>
  <si>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</si>
  <si>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</si>
  <si>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</si>
  <si>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</si>
  <si>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</si>
  <si>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</si>
  <si>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</si>
  <si>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</si>
  <si>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</si>
  <si>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</si>
  <si>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</si>
  <si>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</si>
  <si>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</si>
  <si>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</si>
  <si>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</si>
  <si>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</si>
  <si>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</si>
  <si>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</si>
  <si>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</si>
  <si>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</si>
  <si>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</si>
  <si>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</si>
  <si>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</si>
  <si>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</si>
  <si>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</si>
  <si>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</si>
  <si>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</si>
  <si>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</si>
  <si>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</si>
  <si>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</si>
  <si>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</si>
  <si>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</si>
  <si>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</si>
  <si>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</si>
  <si>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</si>
  <si>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</si>
  <si>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</si>
  <si>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</si>
  <si>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</si>
  <si>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</si>
  <si>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</si>
  <si>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</si>
  <si>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</si>
  <si>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</si>
  <si>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</si>
  <si>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</si>
  <si>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</si>
  <si>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</si>
  <si>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</si>
  <si>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</si>
  <si>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</si>
  <si>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</si>
  <si>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</si>
  <si>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</si>
  <si>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</si>
  <si>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</si>
  <si>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</si>
  <si>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</si>
  <si>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</si>
  <si>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</si>
  <si>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</si>
  <si>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</si>
  <si>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</si>
  <si>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</si>
  <si>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</si>
  <si>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</si>
  <si>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</si>
  <si>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</si>
  <si>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</si>
  <si>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</si>
  <si>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</si>
  <si>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</si>
  <si>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</si>
  <si>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</si>
  <si>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</si>
  <si>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</si>
  <si>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</si>
  <si>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</si>
  <si>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</si>
  <si>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</si>
  <si>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</si>
  <si>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</si>
  <si>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</si>
  <si>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</si>
  <si>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</si>
  <si>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</si>
  <si>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</si>
  <si>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</si>
  <si>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</si>
  <si>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</si>
  <si>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</si>
  <si>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</si>
  <si>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</si>
  <si>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</si>
  <si>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</si>
  <si>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</si>
  <si>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</si>
  <si>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</si>
  <si>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</si>
  <si>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</si>
  <si>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</si>
  <si>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</si>
  <si>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</si>
  <si>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</si>
  <si>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</si>
  <si>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</si>
  <si>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</si>
  <si>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</si>
  <si>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</si>
  <si>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</si>
  <si>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</si>
  <si>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</si>
  <si>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</si>
  <si>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</si>
  <si>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</si>
  <si>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</si>
  <si>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</si>
  <si>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</si>
  <si>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</si>
  <si>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</si>
  <si>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</si>
  <si>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</si>
  <si>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</si>
  <si>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</si>
  <si>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</si>
  <si>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</si>
  <si>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</si>
  <si>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</si>
  <si>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</si>
  <si>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</si>
  <si>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</si>
  <si>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</si>
  <si>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</si>
  <si>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</si>
  <si>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</si>
  <si>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</si>
  <si>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</si>
  <si>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</si>
  <si>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</si>
  <si>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</si>
  <si>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</si>
  <si>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</si>
  <si>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</si>
  <si>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</si>
  <si>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</si>
  <si>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</si>
  <si>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</si>
  <si>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</si>
  <si>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</si>
  <si>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</si>
  <si>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</si>
  <si>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</si>
  <si>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</si>
  <si>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</si>
  <si>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</si>
  <si>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</si>
  <si>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</si>
  <si>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</si>
  <si>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</si>
  <si>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</si>
  <si>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</si>
  <si>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</si>
  <si>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</si>
  <si>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</si>
  <si>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</si>
  <si>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</si>
  <si>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</si>
  <si>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</si>
  <si>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</si>
  <si>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</si>
  <si>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</si>
  <si>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</si>
  <si>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</si>
  <si>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</si>
  <si>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</si>
  <si>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</si>
  <si>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</si>
  <si>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</si>
  <si>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</si>
  <si>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</si>
  <si>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</si>
  <si>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</si>
  <si>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</si>
  <si>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</si>
  <si>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</si>
  <si>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</si>
  <si>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</si>
  <si>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</si>
  <si>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</si>
  <si>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</si>
  <si>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</si>
  <si>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</si>
  <si>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</si>
  <si>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</si>
  <si>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</si>
  <si>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</si>
  <si>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</si>
  <si>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</si>
  <si>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</si>
  <si>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</si>
  <si>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</si>
  <si>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</si>
  <si>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</si>
  <si>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</si>
  <si>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</si>
  <si>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</si>
  <si>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</si>
  <si>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</si>
  <si>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</si>
  <si>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</si>
  <si>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</si>
  <si>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</si>
  <si>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</si>
  <si>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</si>
  <si>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</si>
  <si>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</si>
  <si>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</si>
  <si>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</si>
  <si>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</si>
  <si>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</si>
  <si>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</si>
  <si>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</si>
  <si>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</si>
  <si>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</si>
  <si>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</si>
  <si>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</si>
  <si>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</si>
  <si>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</si>
  <si>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</si>
  <si>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</si>
  <si>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</si>
  <si>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</si>
  <si>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</si>
  <si>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</si>
  <si>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</si>
  <si>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</si>
  <si>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</si>
  <si>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</si>
  <si>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</si>
  <si>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</si>
  <si>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</si>
  <si>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</si>
  <si>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</si>
  <si>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</si>
  <si>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</si>
  <si>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</si>
  <si>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</si>
  <si>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</si>
  <si>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</si>
  <si>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</si>
  <si>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</si>
  <si>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</si>
  <si>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</si>
  <si>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</si>
  <si>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</si>
  <si>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</si>
  <si>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</si>
  <si>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</si>
  <si>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</si>
  <si>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</si>
  <si>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</si>
  <si>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</si>
  <si>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</si>
  <si>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</si>
  <si>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</si>
  <si>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</si>
  <si>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</si>
  <si>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</si>
  <si>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</si>
  <si>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</si>
  <si>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</si>
  <si>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</si>
  <si>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</si>
  <si>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</si>
  <si>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</si>
  <si>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</si>
  <si>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</si>
  <si>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</si>
  <si>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</si>
  <si>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</si>
  <si>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</si>
  <si>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</si>
  <si>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</si>
  <si>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</si>
  <si>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</si>
  <si>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</si>
  <si>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</si>
  <si>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</si>
  <si>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</si>
  <si>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</si>
  <si>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</si>
  <si>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</si>
  <si>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</si>
  <si>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</si>
  <si>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</si>
  <si>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</si>
  <si>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</si>
  <si>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</si>
  <si>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</si>
  <si>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</si>
  <si>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</si>
  <si>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</si>
  <si>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</si>
  <si>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</si>
  <si>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</si>
  <si>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</si>
  <si>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</si>
  <si>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</si>
  <si>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</si>
  <si>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</si>
  <si>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</si>
  <si>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</si>
  <si>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</si>
  <si>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</si>
  <si>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</si>
  <si>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</si>
  <si>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</si>
  <si>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</si>
  <si>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</si>
  <si>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</si>
  <si>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</si>
  <si>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</si>
  <si>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</si>
  <si>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</si>
  <si>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</si>
  <si>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</si>
  <si>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</si>
  <si>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</si>
  <si>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</si>
  <si>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</si>
  <si>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</si>
  <si>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</si>
  <si>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</si>
  <si>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</si>
  <si>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</si>
  <si>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</si>
  <si>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</si>
  <si>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</si>
  <si>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</si>
  <si>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</si>
  <si>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</si>
  <si>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</si>
  <si>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</si>
  <si>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</si>
  <si>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</si>
  <si>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</si>
  <si>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</si>
  <si>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</si>
  <si>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</si>
  <si>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</si>
  <si>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</si>
  <si>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</si>
  <si>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</si>
  <si>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</si>
  <si>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</si>
  <si>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</si>
  <si>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</si>
  <si>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</si>
  <si>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</si>
  <si>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</si>
  <si>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</si>
  <si>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</si>
  <si>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</si>
  <si>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</si>
  <si>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</si>
  <si>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</si>
  <si>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</si>
  <si>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</si>
  <si>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</si>
  <si>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</si>
  <si>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</si>
  <si>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</si>
  <si>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</si>
  <si>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</si>
  <si>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</si>
  <si>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</si>
  <si>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</si>
  <si>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</si>
  <si>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</si>
  <si>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</si>
  <si>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</si>
  <si>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</si>
  <si>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</si>
  <si>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</si>
  <si>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</si>
  <si>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</si>
  <si>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</si>
  <si>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</si>
  <si>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</si>
  <si>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</si>
  <si>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</si>
  <si>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</si>
  <si>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</si>
  <si>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</si>
  <si>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</si>
  <si>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</si>
  <si>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</si>
  <si>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</si>
  <si>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</si>
  <si>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</si>
  <si>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</si>
  <si>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</si>
  <si>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</si>
  <si>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</si>
  <si>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</si>
  <si>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</si>
  <si>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</si>
  <si>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</si>
  <si>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</si>
  <si>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</si>
  <si>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</si>
  <si>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</si>
  <si>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</si>
  <si>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</si>
  <si>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</si>
  <si>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</si>
  <si>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</si>
  <si>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</si>
  <si>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</si>
  <si>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</si>
  <si>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</si>
  <si>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</si>
  <si>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</si>
  <si>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</si>
  <si>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</si>
  <si>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</si>
  <si>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</si>
  <si>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</si>
  <si>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</si>
  <si>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</si>
  <si>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</si>
  <si>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</si>
  <si>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</si>
  <si>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</si>
  <si>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</si>
  <si>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</si>
  <si>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</si>
  <si>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</si>
  <si>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</si>
  <si>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</si>
  <si>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</si>
  <si>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</si>
  <si>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</si>
  <si>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</si>
  <si>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</si>
  <si>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</si>
  <si>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</si>
  <si>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</si>
  <si>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</si>
  <si>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</si>
  <si>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</si>
  <si>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</si>
  <si>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</si>
  <si>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</si>
  <si>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</si>
  <si>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</si>
  <si>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</si>
  <si>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</si>
  <si>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</si>
  <si>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</si>
  <si>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</si>
  <si>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</si>
  <si>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</si>
  <si>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</si>
  <si>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</si>
  <si>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</si>
  <si>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</si>
  <si>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</si>
  <si>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</si>
  <si>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</si>
  <si>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</si>
  <si>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</si>
  <si>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</si>
  <si>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</si>
  <si>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</si>
  <si>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</si>
  <si>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</si>
  <si>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</si>
  <si>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</si>
  <si>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</si>
  <si>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</si>
  <si>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</si>
  <si>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</si>
  <si>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</si>
  <si>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</si>
  <si>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</si>
  <si>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</si>
  <si>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</si>
  <si>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</si>
  <si>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</si>
  <si>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</si>
  <si>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</si>
  <si>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</si>
  <si>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</si>
  <si>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</si>
  <si>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</si>
  <si>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</si>
  <si>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</si>
  <si>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</si>
  <si>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</si>
  <si>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</si>
  <si>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</si>
  <si>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</si>
  <si>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</si>
  <si>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</si>
  <si>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</si>
  <si>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</si>
  <si>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</si>
  <si>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</si>
  <si>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</si>
  <si>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</si>
  <si>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</si>
  <si>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</si>
  <si>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</si>
  <si>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</si>
  <si>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</si>
  <si>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</si>
  <si>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</si>
  <si>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</si>
  <si>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</si>
  <si>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</si>
  <si>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</si>
  <si>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</si>
  <si>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</si>
  <si>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</si>
  <si>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</si>
  <si>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</si>
  <si>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</si>
  <si>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</si>
  <si>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</si>
  <si>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</si>
  <si>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</si>
  <si>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</si>
  <si>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</si>
  <si>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</si>
  <si>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</si>
  <si>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</si>
  <si>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</si>
  <si>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</si>
  <si>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</si>
  <si>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</si>
  <si>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</si>
  <si>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</si>
  <si>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</si>
  <si>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</si>
  <si>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</si>
  <si>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</si>
  <si>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</si>
  <si>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</si>
  <si>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</si>
  <si>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</si>
  <si>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</si>
  <si>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</si>
  <si>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</si>
  <si>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</si>
  <si>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</si>
  <si>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</si>
  <si>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</si>
  <si>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</si>
  <si>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</si>
  <si>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</si>
  <si>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</si>
  <si>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</si>
  <si>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</si>
  <si>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</si>
  <si>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</si>
  <si>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</si>
  <si>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</si>
  <si>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</si>
  <si>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</si>
  <si>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</si>
  <si>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</si>
  <si>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</si>
  <si>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</si>
  <si>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</si>
  <si>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</si>
  <si>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</si>
  <si>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</si>
  <si>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</si>
  <si>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</si>
  <si>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</si>
  <si>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</si>
  <si>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</si>
  <si>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</si>
  <si>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</si>
  <si>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</si>
  <si>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</si>
  <si>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</si>
  <si>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</si>
  <si>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</si>
  <si>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</si>
  <si>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</si>
  <si>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</si>
  <si>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</si>
  <si>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</si>
  <si>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</si>
  <si>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</si>
  <si>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</si>
  <si>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</si>
  <si>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</si>
  <si>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</si>
  <si>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</si>
  <si>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</si>
  <si>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</si>
  <si>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</si>
  <si>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</si>
  <si>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</si>
  <si>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</si>
  <si>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</si>
  <si>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</si>
  <si>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</si>
  <si>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</si>
  <si>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</si>
  <si>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</si>
  <si>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</si>
  <si>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</si>
  <si>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</si>
  <si>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</si>
  <si>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</si>
  <si>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</si>
  <si>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</si>
  <si>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</si>
  <si>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</si>
  <si>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</si>
  <si>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</si>
  <si>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</si>
  <si>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</si>
  <si>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</si>
  <si>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</si>
  <si>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</si>
  <si>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</si>
  <si>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</si>
  <si>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</si>
  <si>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</si>
  <si>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</si>
  <si>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</si>
  <si>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</si>
  <si>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</si>
  <si>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</si>
  <si>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</si>
  <si>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</si>
  <si>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</si>
  <si>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</si>
  <si>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</si>
  <si>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</si>
  <si>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</si>
  <si>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</si>
  <si>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</si>
  <si>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</si>
  <si>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</si>
  <si>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</si>
  <si>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</si>
  <si>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</si>
  <si>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</si>
  <si>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</si>
  <si>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</si>
  <si>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</si>
  <si>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</si>
  <si>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</si>
  <si>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</si>
  <si>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</si>
  <si>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</si>
  <si>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</si>
  <si>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</si>
  <si>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</si>
  <si>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</si>
  <si>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</si>
  <si>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</si>
  <si>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</si>
  <si>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</si>
  <si>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</si>
  <si>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</si>
  <si>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</si>
  <si>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</si>
  <si>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</si>
  <si>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</si>
  <si>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</si>
  <si>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</si>
  <si>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</si>
  <si>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</si>
  <si>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</si>
  <si>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</si>
  <si>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</si>
  <si>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</si>
  <si>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</si>
  <si>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</si>
  <si>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</si>
  <si>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</si>
  <si>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</si>
  <si>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</si>
  <si>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</si>
  <si>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</si>
  <si>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</si>
  <si>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</si>
  <si>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</si>
  <si>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</si>
  <si>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</si>
  <si>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</si>
  <si>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</si>
  <si>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</si>
  <si>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</si>
  <si>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</si>
  <si>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</si>
  <si>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</si>
  <si>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</si>
  <si>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</si>
  <si>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</si>
  <si>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</si>
  <si>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</si>
  <si>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</si>
  <si>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</si>
  <si>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</si>
  <si>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</si>
  <si>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</si>
  <si>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</si>
  <si>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</si>
  <si>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</si>
  <si>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</si>
  <si>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</si>
  <si>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</si>
  <si>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</si>
  <si>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</si>
  <si>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</si>
  <si>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</si>
  <si>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</si>
  <si>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</si>
  <si>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</si>
  <si>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</si>
  <si>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</si>
  <si>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</si>
  <si>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</si>
  <si>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</si>
  <si>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</si>
  <si>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</si>
  <si>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</si>
  <si>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</si>
  <si>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</si>
  <si>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</si>
  <si>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</si>
  <si>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</si>
  <si>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</si>
  <si>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</si>
  <si>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</si>
  <si>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</si>
  <si>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</si>
  <si>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</si>
  <si>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</si>
  <si>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</si>
  <si>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</si>
  <si>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</si>
  <si>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</si>
  <si>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</si>
  <si>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</si>
  <si>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</si>
  <si>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</si>
  <si>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</si>
  <si>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</si>
  <si>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</si>
  <si>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</si>
  <si>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</si>
  <si>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</si>
  <si>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</si>
  <si>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</si>
  <si>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</si>
  <si>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</si>
  <si>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</si>
  <si>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</si>
  <si>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</si>
  <si>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</si>
  <si>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</si>
  <si>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</si>
  <si>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</si>
  <si>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</si>
  <si>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</si>
  <si>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</si>
  <si>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</si>
  <si>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</si>
  <si>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</si>
  <si>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</si>
  <si>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</si>
  <si>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</si>
  <si>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</si>
  <si>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</si>
  <si>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</si>
  <si>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</si>
  <si>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</si>
  <si>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</si>
  <si>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</si>
  <si>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</si>
  <si>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</si>
  <si>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</si>
  <si>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</si>
  <si>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</si>
  <si>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</si>
  <si>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</si>
  <si>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</si>
  <si>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</si>
  <si>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</si>
  <si>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</si>
  <si>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</si>
  <si>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</si>
  <si>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</si>
  <si>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</si>
  <si>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</si>
  <si>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</si>
  <si>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</si>
  <si>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</si>
  <si>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</si>
  <si>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</si>
  <si>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</si>
  <si>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</si>
  <si>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</si>
  <si>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</si>
  <si>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</si>
  <si>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</si>
  <si>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</si>
  <si>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</si>
  <si>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</si>
  <si>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</si>
  <si>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</si>
  <si>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</si>
  <si>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</si>
  <si>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</si>
  <si>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</si>
  <si>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</si>
  <si>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</si>
  <si>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</si>
  <si>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</si>
  <si>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</si>
  <si>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</si>
  <si>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</si>
  <si>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</si>
  <si>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</si>
  <si>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</si>
  <si>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</si>
  <si>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</si>
  <si>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</si>
  <si>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</si>
  <si>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</si>
  <si>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</si>
  <si>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</si>
  <si>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</si>
  <si>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</si>
  <si>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</si>
  <si>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</si>
  <si>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</si>
  <si>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</si>
  <si>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</si>
  <si>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</si>
  <si>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</si>
  <si>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</si>
  <si>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</si>
  <si>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</si>
  <si>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</si>
  <si>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</si>
  <si>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</si>
  <si>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</si>
  <si>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</si>
  <si>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</si>
  <si>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</si>
  <si>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</si>
  <si>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</si>
  <si>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</si>
  <si>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</si>
  <si>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</si>
  <si>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</si>
  <si>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</si>
  <si>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</si>
  <si>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</si>
  <si>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</si>
  <si>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</si>
  <si>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</si>
  <si>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</si>
  <si>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</si>
  <si>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</si>
  <si>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</si>
  <si>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</si>
  <si>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</si>
  <si>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</si>
  <si>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</si>
  <si>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</si>
  <si>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</si>
  <si>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</si>
  <si>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</si>
  <si>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</si>
  <si>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</si>
  <si>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</si>
  <si>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</si>
  <si>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</si>
  <si>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</si>
  <si>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</si>
  <si>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</si>
  <si>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</si>
  <si>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</si>
  <si>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</si>
  <si>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</si>
  <si>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</si>
  <si>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</si>
  <si>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</si>
  <si>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</si>
  <si>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</si>
  <si>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</si>
  <si>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</si>
  <si>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</si>
  <si>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</si>
  <si>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</si>
  <si>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</si>
  <si>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</si>
  <si>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</si>
  <si>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</si>
  <si>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</si>
  <si>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</si>
  <si>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</si>
  <si>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</si>
  <si>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</si>
  <si>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</si>
  <si>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</si>
  <si>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</si>
  <si>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</si>
  <si>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</si>
  <si>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</si>
  <si>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</si>
  <si>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</si>
  <si>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</si>
  <si>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</si>
  <si>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</si>
  <si>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</si>
  <si>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</si>
  <si>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</si>
  <si>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</si>
  <si>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</si>
  <si>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</si>
  <si>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</si>
  <si>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</si>
  <si>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</si>
  <si>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</si>
  <si>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</si>
  <si>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</si>
  <si>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</si>
  <si>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</si>
  <si>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</si>
  <si>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</si>
  <si>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</si>
  <si>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</si>
  <si>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</si>
  <si>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</si>
  <si>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</si>
  <si>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</si>
  <si>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</si>
  <si>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</si>
  <si>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</si>
  <si>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</si>
  <si>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</si>
  <si>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</si>
  <si>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</si>
  <si>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</si>
  <si>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</si>
  <si>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</si>
  <si>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</si>
  <si>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</si>
  <si>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</si>
  <si>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</si>
  <si>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</si>
  <si>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</si>
  <si>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</si>
  <si>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</si>
  <si>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</si>
  <si>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</si>
  <si>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</si>
  <si>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</si>
  <si>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</si>
  <si>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</si>
  <si>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</si>
  <si>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</si>
  <si>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</si>
  <si>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</si>
  <si>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</si>
  <si>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</si>
  <si>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</si>
  <si>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</si>
  <si>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</si>
  <si>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</si>
  <si>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</si>
  <si>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</si>
  <si>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</si>
  <si>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</si>
  <si>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</si>
  <si>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</si>
  <si>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</si>
  <si>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</si>
  <si>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</si>
  <si>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</si>
  <si>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</si>
  <si>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</si>
  <si>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</si>
  <si>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</si>
  <si>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</si>
  <si>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</si>
  <si>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</si>
  <si>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</si>
  <si>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</si>
  <si>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</si>
  <si>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</si>
  <si>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</si>
  <si>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</si>
  <si>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</si>
  <si>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</si>
  <si>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</si>
  <si>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</si>
  <si>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</si>
  <si>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</si>
  <si>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</si>
  <si>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</si>
  <si>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</si>
  <si>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</si>
  <si>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</si>
  <si>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</si>
  <si>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</si>
  <si>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</si>
  <si>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</si>
  <si>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</si>
  <si>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</si>
  <si>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</si>
  <si>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</si>
  <si>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</si>
  <si>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</si>
  <si>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</si>
  <si>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</si>
  <si>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</si>
  <si>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</si>
  <si>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</si>
  <si>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</si>
  <si>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</si>
  <si>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</si>
  <si>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</si>
  <si>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</si>
  <si>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</si>
  <si>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</si>
  <si>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</si>
  <si>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</si>
  <si>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</si>
  <si>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</si>
  <si>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</si>
  <si>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</si>
  <si>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</si>
  <si>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</si>
  <si>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</si>
  <si>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</si>
  <si>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</si>
  <si>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</si>
  <si>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</si>
  <si>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</si>
  <si>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</si>
  <si>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</si>
  <si>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</si>
  <si>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</si>
  <si>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</si>
  <si>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</si>
  <si>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</si>
  <si>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</si>
  <si>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</si>
  <si>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</si>
  <si>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</si>
  <si>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</si>
  <si>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</si>
  <si>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</si>
  <si>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</si>
  <si>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</si>
  <si>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</si>
  <si>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</si>
  <si>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</si>
  <si>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</si>
  <si>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</si>
  <si>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</si>
  <si>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</si>
  <si>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</si>
  <si>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</si>
  <si>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</si>
  <si>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</si>
  <si>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</si>
  <si>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</si>
  <si>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</si>
  <si>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</si>
  <si>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</si>
  <si>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</si>
  <si>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</si>
  <si>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</si>
  <si>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</si>
  <si>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</si>
  <si>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</si>
  <si>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</si>
  <si>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</si>
  <si>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</si>
  <si>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</si>
  <si>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</si>
  <si>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</si>
  <si>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</si>
  <si>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</si>
  <si>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</si>
  <si>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</si>
  <si>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</si>
  <si>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</si>
  <si>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</si>
  <si>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</si>
  <si>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</si>
  <si>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</si>
  <si>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</si>
  <si>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</si>
  <si>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</si>
  <si>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</si>
  <si>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</si>
  <si>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</si>
  <si>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</si>
  <si>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</si>
  <si>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</si>
  <si>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</si>
  <si>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</si>
  <si>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</si>
  <si>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</si>
  <si>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</si>
  <si>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</si>
  <si>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</si>
  <si>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</si>
  <si>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</si>
  <si>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</si>
  <si>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</si>
  <si>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</si>
  <si>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</si>
  <si>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</si>
  <si>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</si>
  <si>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</si>
  <si>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</si>
  <si>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</si>
  <si>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</si>
  <si>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</si>
  <si>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</si>
  <si>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</si>
  <si>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</si>
  <si>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</si>
  <si>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</si>
  <si>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</si>
  <si>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</si>
  <si>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</si>
  <si>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</si>
  <si>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</si>
  <si>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</si>
  <si>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</si>
  <si>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</si>
  <si>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</si>
  <si>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</si>
  <si>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</si>
  <si>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</si>
  <si>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</si>
  <si>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</si>
  <si>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</si>
  <si>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</si>
  <si>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</si>
  <si>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</si>
  <si>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</si>
  <si>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</si>
  <si>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</si>
  <si>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</si>
  <si>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</si>
  <si>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</si>
  <si>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</si>
  <si>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</si>
  <si>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</si>
  <si>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</si>
  <si>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</si>
  <si>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</si>
  <si>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</si>
  <si>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</si>
  <si>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</si>
  <si>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</si>
  <si>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</si>
  <si>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</si>
  <si>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</si>
  <si>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</si>
  <si>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</si>
  <si>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</si>
  <si>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</si>
  <si>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</si>
  <si>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</si>
  <si>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</si>
  <si>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</si>
  <si>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</si>
  <si>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</si>
  <si>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</si>
  <si>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</si>
  <si>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</si>
  <si>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</si>
  <si>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</si>
  <si>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</si>
  <si>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</si>
  <si>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</si>
  <si>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</si>
  <si>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</si>
  <si>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</si>
  <si>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</si>
  <si>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</si>
  <si>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</si>
  <si>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</si>
  <si>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</si>
  <si>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</si>
  <si>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</si>
  <si>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</si>
  <si>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</si>
  <si>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</si>
  <si>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</si>
  <si>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</si>
  <si>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</si>
  <si>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</si>
  <si>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</si>
  <si>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</si>
  <si>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</si>
  <si>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</si>
  <si>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</si>
  <si>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</si>
  <si>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</si>
  <si>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</si>
  <si>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</si>
  <si>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</si>
  <si>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</si>
  <si>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</si>
  <si>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</si>
  <si>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</si>
  <si>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</si>
  <si>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</si>
  <si>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</si>
  <si>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</si>
  <si>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</si>
  <si>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</si>
  <si>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</si>
  <si>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</si>
  <si>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</si>
  <si>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</si>
  <si>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</si>
  <si>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</si>
  <si>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</si>
  <si>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</si>
  <si>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</si>
  <si>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</si>
  <si>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</si>
  <si>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</si>
  <si>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</si>
  <si>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</si>
  <si>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</si>
  <si>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</si>
  <si>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</si>
  <si>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</si>
  <si>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</si>
  <si>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</si>
  <si>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</si>
  <si>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</si>
  <si>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</si>
  <si>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</si>
  <si>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</si>
  <si>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</si>
  <si>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</si>
  <si>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</si>
  <si>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</si>
  <si>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</si>
  <si>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</si>
  <si>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</si>
  <si>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</si>
  <si>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</si>
  <si>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</si>
  <si>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</si>
  <si>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</si>
  <si>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</si>
  <si>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</si>
  <si>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</si>
  <si>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</si>
  <si>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</si>
  <si>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</si>
  <si>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</si>
  <si>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</si>
  <si>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</si>
  <si>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</si>
  <si>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</si>
  <si>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</si>
  <si>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</si>
  <si>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</si>
  <si>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</si>
  <si>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</si>
  <si>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</si>
  <si>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</si>
  <si>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</si>
  <si>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</si>
  <si>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</si>
  <si>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</si>
  <si>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</si>
  <si>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</si>
  <si>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</si>
  <si>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</si>
  <si>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</si>
  <si>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</si>
  <si>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</si>
  <si>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</si>
  <si>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</si>
  <si>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</si>
  <si>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</si>
  <si>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</si>
  <si>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</si>
  <si>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</si>
  <si>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</si>
  <si>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</si>
  <si>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</si>
  <si>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</si>
  <si>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</si>
  <si>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</si>
  <si>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</si>
  <si>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</si>
  <si>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</si>
  <si>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</si>
  <si>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</si>
  <si>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</si>
  <si>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</si>
  <si>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</si>
  <si>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</si>
  <si>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</si>
  <si>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</si>
  <si>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</si>
  <si>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</si>
  <si>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</si>
  <si>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</si>
  <si>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</si>
  <si>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</si>
  <si>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</si>
  <si>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</si>
  <si>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</si>
  <si>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</si>
  <si>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</si>
  <si>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</si>
  <si>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</si>
  <si>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</si>
  <si>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</si>
  <si>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</si>
  <si>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</si>
  <si>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</si>
  <si>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</si>
  <si>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</si>
  <si>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</si>
  <si>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</si>
  <si>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</si>
  <si>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</si>
  <si>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</si>
  <si>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</si>
  <si>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</si>
  <si>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</si>
  <si>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</si>
  <si>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</si>
  <si>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</si>
  <si>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</si>
  <si>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</si>
  <si>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</si>
  <si>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</si>
  <si>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</si>
  <si>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</si>
  <si>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</si>
  <si>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</si>
  <si>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</si>
  <si>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</si>
  <si>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</si>
  <si>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</si>
  <si>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</si>
  <si>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</si>
  <si>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</si>
  <si>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</si>
  <si>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</si>
  <si>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</si>
  <si>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</si>
  <si>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</si>
  <si>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</si>
  <si>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</si>
  <si>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</si>
  <si>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</si>
  <si>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</si>
  <si>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</si>
  <si>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</si>
  <si>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</si>
  <si>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</si>
  <si>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</si>
  <si>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</si>
  <si>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</si>
  <si>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</si>
  <si>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</si>
  <si>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</si>
  <si>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</si>
  <si>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</si>
  <si>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</si>
  <si>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</si>
  <si>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</si>
  <si>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</si>
  <si>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</si>
  <si>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</si>
  <si>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</si>
  <si>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</si>
  <si>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</si>
  <si>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</si>
  <si>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</si>
  <si>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</si>
  <si>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</si>
  <si>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</si>
  <si>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</si>
  <si>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</si>
  <si>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</si>
  <si>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</si>
  <si>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</si>
  <si>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</si>
  <si>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</si>
  <si>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</si>
  <si>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</si>
  <si>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</si>
  <si>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</si>
  <si>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</si>
  <si>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</si>
  <si>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</si>
  <si>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</si>
  <si>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</si>
  <si>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</si>
  <si>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</si>
  <si>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</si>
  <si>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</si>
  <si>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</si>
  <si>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</si>
  <si>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</si>
  <si>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</si>
  <si>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</si>
  <si>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</si>
  <si>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</si>
  <si>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</si>
  <si>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</si>
  <si>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</si>
  <si>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</si>
  <si>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</si>
  <si>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</si>
  <si>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</si>
  <si>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</si>
  <si>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</si>
  <si>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</si>
  <si>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</si>
  <si>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</si>
  <si>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</si>
  <si>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</si>
  <si>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</si>
  <si>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</si>
  <si>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</si>
  <si>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</si>
  <si>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</si>
  <si>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</si>
  <si>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</si>
  <si>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</si>
  <si>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</si>
  <si>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</si>
  <si>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</si>
  <si>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</si>
  <si>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</si>
  <si>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</si>
  <si>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</si>
  <si>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</si>
  <si>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</si>
  <si>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</si>
  <si>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</si>
  <si>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</si>
  <si>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</si>
  <si>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</si>
  <si>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</si>
  <si>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</si>
  <si>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</si>
  <si>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</si>
  <si>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</si>
  <si>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</si>
  <si>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</si>
  <si>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</si>
  <si>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</si>
  <si>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</si>
  <si>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</si>
  <si>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</si>
  <si>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</si>
  <si>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</si>
  <si>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</si>
  <si>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</si>
  <si>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</si>
  <si>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</si>
  <si>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</si>
  <si>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</si>
  <si>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</si>
  <si>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</si>
  <si>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</si>
  <si>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</si>
  <si>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</si>
  <si>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</si>
  <si>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</si>
  <si>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</si>
  <si>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</si>
  <si>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</si>
  <si>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</si>
  <si>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</si>
  <si>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</si>
  <si>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</si>
  <si>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</si>
  <si>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</si>
  <si>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</si>
  <si>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</si>
  <si>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</si>
  <si>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</si>
  <si>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</si>
  <si>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</si>
  <si>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</si>
  <si>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</si>
  <si>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</si>
  <si>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</si>
  <si>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</si>
  <si>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</si>
  <si>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</si>
  <si>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</si>
  <si>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</si>
  <si>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</si>
  <si>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</si>
  <si>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</si>
  <si>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</si>
  <si>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</si>
  <si>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</si>
  <si>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</si>
  <si>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</si>
  <si>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</si>
  <si>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</si>
  <si>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</si>
  <si>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</si>
  <si>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</si>
  <si>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</si>
  <si>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</si>
  <si>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</si>
  <si>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</si>
  <si>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</si>
  <si>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</si>
  <si>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</si>
  <si>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</si>
  <si>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</si>
  <si>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</si>
  <si>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</si>
  <si>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</si>
  <si>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</si>
  <si>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</si>
  <si>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</si>
  <si>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</si>
  <si>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</si>
  <si>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</si>
  <si>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</si>
  <si>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</si>
  <si>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</si>
  <si>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</si>
  <si>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</si>
  <si>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</si>
  <si>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</si>
  <si>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</si>
  <si>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</si>
  <si>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</si>
  <si>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</si>
  <si>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</si>
  <si>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</si>
  <si>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</si>
  <si>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</si>
  <si>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</si>
  <si>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</si>
  <si>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</si>
  <si>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</si>
  <si>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</si>
  <si>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</si>
  <si>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</si>
  <si>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</si>
  <si>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</si>
  <si>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</si>
  <si>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</si>
  <si>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</si>
  <si>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</si>
  <si>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</si>
  <si>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</si>
  <si>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</si>
  <si>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</si>
  <si>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</si>
  <si>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</si>
  <si>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</si>
  <si>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</si>
  <si>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</si>
  <si>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</si>
  <si>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</si>
  <si>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</si>
  <si>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</si>
  <si>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</si>
  <si>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</si>
  <si>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</si>
  <si>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</si>
  <si>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</si>
  <si>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</si>
  <si>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</si>
  <si>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</si>
  <si>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</si>
  <si>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</si>
  <si>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</si>
  <si>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</si>
  <si>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</si>
  <si>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</si>
  <si>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</si>
  <si>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</si>
  <si>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</si>
  <si>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</si>
  <si>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</si>
  <si>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</si>
  <si>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</si>
  <si>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</si>
  <si>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</si>
  <si>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</si>
  <si>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</si>
  <si>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</si>
  <si>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</si>
  <si>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</si>
  <si>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</si>
  <si>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</si>
  <si>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</si>
  <si>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</si>
  <si>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</si>
  <si>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</si>
  <si>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</si>
  <si>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</si>
  <si>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</si>
  <si>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</si>
  <si>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</si>
  <si>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</si>
  <si>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</si>
  <si>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</si>
  <si>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</si>
  <si>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</si>
  <si>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</si>
  <si>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</si>
  <si>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</si>
  <si>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</si>
  <si>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</si>
  <si>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</si>
  <si>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</si>
  <si>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</si>
  <si>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</si>
  <si>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</si>
  <si>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</si>
  <si>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</si>
  <si>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</si>
  <si>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</si>
  <si>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</si>
  <si>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</si>
  <si>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</si>
  <si>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</si>
  <si>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</si>
  <si>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</si>
  <si>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</si>
  <si>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</si>
  <si>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</si>
  <si>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</si>
  <si>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</si>
  <si>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</si>
  <si>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</si>
  <si>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</si>
  <si>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</si>
  <si>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</si>
  <si>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</si>
  <si>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</si>
  <si>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</si>
  <si>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</si>
  <si>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</si>
  <si>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</si>
  <si>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</si>
  <si>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</si>
  <si>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</si>
  <si>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</si>
  <si>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</si>
  <si>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</si>
  <si>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</si>
  <si>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</si>
  <si>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</si>
  <si>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</si>
  <si>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</si>
  <si>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</si>
  <si>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</si>
  <si>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</si>
  <si>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</si>
  <si>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</si>
  <si>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</si>
  <si>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</si>
  <si>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</si>
  <si>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</si>
  <si>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</si>
  <si>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</si>
  <si>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</si>
  <si>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</si>
  <si>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</si>
  <si>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</si>
  <si>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</si>
  <si>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</si>
  <si>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</si>
  <si>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</si>
  <si>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</si>
  <si>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</si>
  <si>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</si>
  <si>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</si>
  <si>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</si>
  <si>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</si>
  <si>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</si>
  <si>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</si>
  <si>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</si>
  <si>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</si>
  <si>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</si>
  <si>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</si>
  <si>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</si>
  <si>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</si>
  <si>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</si>
  <si>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</si>
  <si>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</si>
  <si>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</si>
  <si>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</si>
  <si>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</si>
  <si>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</si>
  <si>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</si>
  <si>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</si>
  <si>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</si>
  <si>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</si>
  <si>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</si>
  <si>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</si>
  <si>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</si>
  <si>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</si>
  <si>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</si>
  <si>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</si>
  <si>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</si>
  <si>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</si>
  <si>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</si>
  <si>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</si>
  <si>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</si>
  <si>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</si>
  <si>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</si>
  <si>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</si>
  <si>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</si>
  <si>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</si>
  <si>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</si>
  <si>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</si>
  <si>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</si>
  <si>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</si>
  <si>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</si>
  <si>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</si>
  <si>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</si>
  <si>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</si>
  <si>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</si>
  <si>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</si>
  <si>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</si>
  <si>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</si>
  <si>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</si>
  <si>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</si>
  <si>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</si>
  <si>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</si>
  <si>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</si>
  <si>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</si>
  <si>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</si>
  <si>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</si>
  <si>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</si>
  <si>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</si>
  <si>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</si>
  <si>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</si>
  <si>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</si>
  <si>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</si>
  <si>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</si>
  <si>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</si>
  <si>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</si>
  <si>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</si>
  <si>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</si>
  <si>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</si>
  <si>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</si>
  <si>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</si>
  <si>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</si>
  <si>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</si>
  <si>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</si>
  <si>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</si>
  <si>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</si>
  <si>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</si>
  <si>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</si>
  <si>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</si>
  <si>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</si>
  <si>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</si>
  <si>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</si>
  <si>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</si>
  <si>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</si>
  <si>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</si>
  <si>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</si>
  <si>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</si>
  <si>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</si>
  <si>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</si>
  <si>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</si>
  <si>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</si>
  <si>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</si>
  <si>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</si>
  <si>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</si>
  <si>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</si>
  <si>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</si>
  <si>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</si>
  <si>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</si>
  <si>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</si>
  <si>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</si>
  <si>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</si>
  <si>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</si>
  <si>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</si>
  <si>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</si>
  <si>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</si>
  <si>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</si>
  <si>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</si>
  <si>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</si>
  <si>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</si>
  <si>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</si>
  <si>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</si>
  <si>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</si>
  <si>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</si>
  <si>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</si>
  <si>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</si>
  <si>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</si>
  <si>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</si>
  <si>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</si>
  <si>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</si>
  <si>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</si>
  <si>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</si>
  <si>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</si>
  <si>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</si>
  <si>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</si>
  <si>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</si>
  <si>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</si>
  <si>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</si>
  <si>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</si>
  <si>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</si>
  <si>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</si>
  <si>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</si>
  <si>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</si>
  <si>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</si>
  <si>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</si>
  <si>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</si>
  <si>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</si>
  <si>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</si>
  <si>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</si>
  <si>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</si>
  <si>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</si>
  <si>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</si>
  <si>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</si>
  <si>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</si>
  <si>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</si>
  <si>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</si>
  <si>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</si>
  <si>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</si>
  <si>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</si>
  <si>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</si>
  <si>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</si>
  <si>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</si>
  <si>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</si>
  <si>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</si>
  <si>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</si>
  <si>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</si>
  <si>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</si>
  <si>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</si>
  <si>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</si>
  <si>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</si>
  <si>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</si>
  <si>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</si>
  <si>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</si>
  <si>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</si>
  <si>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</si>
  <si>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</si>
  <si>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</si>
  <si>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</si>
  <si>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</si>
  <si>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</si>
  <si>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</si>
  <si>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</si>
  <si>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</si>
  <si>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</si>
  <si>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</si>
  <si>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</si>
  <si>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</si>
  <si>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</si>
  <si>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</si>
  <si>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</si>
  <si>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</si>
  <si>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</si>
  <si>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</si>
  <si>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</si>
  <si>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</si>
  <si>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</si>
  <si>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</si>
  <si>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</si>
  <si>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</si>
  <si>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</si>
  <si>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</si>
  <si>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</si>
  <si>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</si>
  <si>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</si>
  <si>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</si>
  <si>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</si>
  <si>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</si>
  <si>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</si>
  <si>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</si>
  <si>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</si>
  <si>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</si>
  <si>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</si>
  <si>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</si>
  <si>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</si>
  <si>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</si>
  <si>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</si>
  <si>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</si>
  <si>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</si>
  <si>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</si>
  <si>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</si>
  <si>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</si>
  <si>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</si>
  <si>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</si>
  <si>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</si>
  <si>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</si>
  <si>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</si>
  <si>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</si>
  <si>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</si>
  <si>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</si>
  <si>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</si>
  <si>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</si>
  <si>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</si>
  <si>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</si>
  <si>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</si>
  <si>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</si>
  <si>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</si>
  <si>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</si>
  <si>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</si>
  <si>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</si>
  <si>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</si>
  <si>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</si>
  <si>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</si>
  <si>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</si>
  <si>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</si>
  <si>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</si>
  <si>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</si>
  <si>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</si>
  <si>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</si>
  <si>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</si>
  <si>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</si>
  <si>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</si>
  <si>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</si>
  <si>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</si>
  <si>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</si>
  <si>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</si>
  <si>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</si>
  <si>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</si>
  <si>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</si>
  <si>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</si>
  <si>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</si>
  <si>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</si>
  <si>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</si>
  <si>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</si>
  <si>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</si>
  <si>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</si>
  <si>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</si>
  <si>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</si>
  <si>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</si>
  <si>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</si>
  <si>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</si>
  <si>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</si>
  <si>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</si>
  <si>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</si>
  <si>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</si>
  <si>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</si>
  <si>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</si>
  <si>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</si>
  <si>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</si>
  <si>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</si>
  <si>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</si>
  <si>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</si>
  <si>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</si>
  <si>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</si>
  <si>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</si>
  <si>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</si>
  <si>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</si>
  <si>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</si>
  <si>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</si>
  <si>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</si>
  <si>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</si>
  <si>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</si>
  <si>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</si>
  <si>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</si>
  <si>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</si>
  <si>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</si>
  <si>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</si>
  <si>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</si>
  <si>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</si>
  <si>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</si>
  <si>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</si>
  <si>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</si>
  <si>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</si>
  <si>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</si>
  <si>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</si>
  <si>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</si>
  <si>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</si>
  <si>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</si>
  <si>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</si>
  <si>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</si>
  <si>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</si>
  <si>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</si>
  <si>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</si>
  <si>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</si>
  <si>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</si>
  <si>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</si>
  <si>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</si>
  <si>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</si>
  <si>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</si>
  <si>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</si>
  <si>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</si>
  <si>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</si>
  <si>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</si>
  <si>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</si>
  <si>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</si>
  <si>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</si>
  <si>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</si>
  <si>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</si>
  <si>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</si>
  <si>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</si>
  <si>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</si>
  <si>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</si>
  <si>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</si>
  <si>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</si>
  <si>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</si>
  <si>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</si>
  <si>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</si>
  <si>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</si>
  <si>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</si>
  <si>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</si>
  <si>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</si>
  <si>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</si>
  <si>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</si>
  <si>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</si>
  <si>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</si>
  <si>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</si>
  <si>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</si>
  <si>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</si>
  <si>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</si>
  <si>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</si>
  <si>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</si>
  <si>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</si>
  <si>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</si>
  <si>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</si>
  <si>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</si>
  <si>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</si>
  <si>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</si>
  <si>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</si>
  <si>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</si>
  <si>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</si>
  <si>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</si>
  <si>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</si>
  <si>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</si>
  <si>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</si>
  <si>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</si>
  <si>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</si>
  <si>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</si>
  <si>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</si>
  <si>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</si>
  <si>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</si>
  <si>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</si>
  <si>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</si>
  <si>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</si>
  <si>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</si>
  <si>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</si>
  <si>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</si>
  <si>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</si>
  <si>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</si>
  <si>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</si>
  <si>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</si>
  <si>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</si>
  <si>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</si>
  <si>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</si>
  <si>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</si>
  <si>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</si>
  <si>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</si>
  <si>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</si>
  <si>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</si>
  <si>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</si>
  <si>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</si>
  <si>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</si>
  <si>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</si>
  <si>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</si>
  <si>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</si>
  <si>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</si>
  <si>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</si>
  <si>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</si>
  <si>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</si>
  <si>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</si>
  <si>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</si>
  <si>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</si>
  <si>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</si>
  <si>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</si>
  <si>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</si>
  <si>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</si>
  <si>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</si>
  <si>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</si>
  <si>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</si>
  <si>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</si>
  <si>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</si>
  <si>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</si>
  <si>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</si>
  <si>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</si>
  <si>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</si>
  <si>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</si>
  <si>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</si>
  <si>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</si>
  <si>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</si>
  <si>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</si>
  <si>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</si>
  <si>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</si>
  <si>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</si>
  <si>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</si>
  <si>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</si>
  <si>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</si>
  <si>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</si>
  <si>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</si>
  <si>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</si>
  <si>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</si>
  <si>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</si>
  <si>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</si>
  <si>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</si>
  <si>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</si>
  <si>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</si>
  <si>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</si>
  <si>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</si>
  <si>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</si>
  <si>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</si>
  <si>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</si>
  <si>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</si>
  <si>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</si>
  <si>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</si>
  <si>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</si>
  <si>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</si>
  <si>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</si>
  <si>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</si>
  <si>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</si>
  <si>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</si>
  <si>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</si>
  <si>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</si>
  <si>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</si>
  <si>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</si>
  <si>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</si>
  <si>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</si>
  <si>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</si>
  <si>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</si>
  <si>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</si>
  <si>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</si>
  <si>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</si>
  <si>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</si>
  <si>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</si>
  <si>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</si>
  <si>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</si>
  <si>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</si>
  <si>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</si>
  <si>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</si>
  <si>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</si>
  <si>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</si>
  <si>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</si>
  <si>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</si>
  <si>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</si>
  <si>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</si>
  <si>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</si>
  <si>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</si>
  <si>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</si>
  <si>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</si>
  <si>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</si>
  <si>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</si>
  <si>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</si>
  <si>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</si>
  <si>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</si>
  <si>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</si>
  <si>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</si>
  <si>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</si>
  <si>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</si>
  <si>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</si>
  <si>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</si>
  <si>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</si>
  <si>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</si>
  <si>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</si>
  <si>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</si>
  <si>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</si>
  <si>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</si>
  <si>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</si>
  <si>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</si>
  <si>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</si>
  <si>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</si>
  <si>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</si>
  <si>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</si>
  <si>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</si>
  <si>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</si>
  <si>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</si>
  <si>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</si>
  <si>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</si>
  <si>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</si>
  <si>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</si>
  <si>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</si>
  <si>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</si>
  <si>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</si>
  <si>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</si>
  <si>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</si>
  <si>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</si>
  <si>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</si>
  <si>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</si>
  <si>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</si>
  <si>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</si>
  <si>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</si>
  <si>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</si>
  <si>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</si>
  <si>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</si>
  <si>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</si>
  <si>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</si>
  <si>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</si>
  <si>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</si>
  <si>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</si>
  <si>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</si>
  <si>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</si>
  <si>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</si>
  <si>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</si>
  <si>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</si>
  <si>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</si>
  <si>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</si>
  <si>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</si>
  <si>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</si>
  <si>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</si>
  <si>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</si>
  <si>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</si>
  <si>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</si>
  <si>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</si>
  <si>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</si>
  <si>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</si>
  <si>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</si>
  <si>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</si>
  <si>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</si>
  <si>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</si>
  <si>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</si>
  <si>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</si>
  <si>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</si>
  <si>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</si>
  <si>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</si>
  <si>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</si>
  <si>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</si>
  <si>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</si>
  <si>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</si>
  <si>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</si>
  <si>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</si>
  <si>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</si>
  <si>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</si>
  <si>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</si>
  <si>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</si>
  <si>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</si>
  <si>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</si>
  <si>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</si>
  <si>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</si>
  <si>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</si>
  <si>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</si>
  <si>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</si>
  <si>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</si>
  <si>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</si>
  <si>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</si>
  <si>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</si>
  <si>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</si>
  <si>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</si>
  <si>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</si>
  <si>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</si>
  <si>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</si>
  <si>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</si>
  <si>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</si>
  <si>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</si>
  <si>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</si>
  <si>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</si>
  <si>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</si>
  <si>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</si>
  <si>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</si>
  <si>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</si>
  <si>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</si>
  <si>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</si>
  <si>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</si>
  <si>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</si>
  <si>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</si>
  <si>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</si>
  <si>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</si>
  <si>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</si>
  <si>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</si>
  <si>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</si>
  <si>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</si>
  <si>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</si>
  <si>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</si>
  <si>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</si>
  <si>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</si>
  <si>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</si>
  <si>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</si>
  <si>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</si>
  <si>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</si>
  <si>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</si>
  <si>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</si>
  <si>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</si>
  <si>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</si>
  <si>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</si>
  <si>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</si>
  <si>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</si>
  <si>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</si>
  <si>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</si>
  <si>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</si>
  <si>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</si>
  <si>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</si>
  <si>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</si>
  <si>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</si>
  <si>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</si>
  <si>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</si>
  <si>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</si>
  <si>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</si>
  <si>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</si>
  <si>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</si>
  <si>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</si>
  <si>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</si>
  <si>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</si>
  <si>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</si>
  <si>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</si>
  <si>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</si>
  <si>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</si>
  <si>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</si>
  <si>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</si>
  <si>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</si>
  <si>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</si>
  <si>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</si>
  <si>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</si>
  <si>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</si>
  <si>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</si>
  <si>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</si>
  <si>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</si>
  <si>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</si>
  <si>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</si>
  <si>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</si>
  <si>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</si>
  <si>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</si>
  <si>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</si>
  <si>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</si>
  <si>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</si>
  <si>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</si>
  <si>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</si>
  <si>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</si>
  <si>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</si>
  <si>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</si>
  <si>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</si>
  <si>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</si>
  <si>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</si>
  <si>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</si>
  <si>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</si>
  <si>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</si>
  <si>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</si>
  <si>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</si>
  <si>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</si>
  <si>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</si>
  <si>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</si>
  <si>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</si>
  <si>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</si>
  <si>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</si>
  <si>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</si>
  <si>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</si>
  <si>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</si>
  <si>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</si>
  <si>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</si>
  <si>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</si>
  <si>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</si>
  <si>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</si>
  <si>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</si>
  <si>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</si>
  <si>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</si>
  <si>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</si>
  <si>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</si>
  <si>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</si>
  <si>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</si>
  <si>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</si>
  <si>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</si>
  <si>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</si>
  <si>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</si>
  <si>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</si>
  <si>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</si>
  <si>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</si>
  <si>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</si>
  <si>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</si>
  <si>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</si>
  <si>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</si>
  <si>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</si>
  <si>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</si>
  <si>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</si>
  <si>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</si>
  <si>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</si>
  <si>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</si>
  <si>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</si>
  <si>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</si>
  <si>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</si>
  <si>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</si>
  <si>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</si>
  <si>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</si>
  <si>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</si>
  <si>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</si>
  <si>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</si>
  <si>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</si>
  <si>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</si>
  <si>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</si>
  <si>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</si>
  <si>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</si>
  <si>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</si>
  <si>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</si>
  <si>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</si>
  <si>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</si>
  <si>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</si>
  <si>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</si>
  <si>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</si>
  <si>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</si>
  <si>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</si>
  <si>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</si>
  <si>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</si>
  <si>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</si>
  <si>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</si>
  <si>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</si>
  <si>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</si>
  <si>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</si>
  <si>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</si>
  <si>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</si>
  <si>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</si>
  <si>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</si>
  <si>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</si>
  <si>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</si>
  <si>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</si>
  <si>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</si>
  <si>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</si>
  <si>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</si>
  <si>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</si>
  <si>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</si>
  <si>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</si>
  <si>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</si>
  <si>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</si>
  <si>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</si>
  <si>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</si>
  <si>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</si>
  <si>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</si>
  <si>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</si>
  <si>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</si>
  <si>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</si>
  <si>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</si>
  <si>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</si>
  <si>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</si>
  <si>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</si>
  <si>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</si>
  <si>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</si>
  <si>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</si>
  <si>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</si>
  <si>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</si>
  <si>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</si>
  <si>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</si>
  <si>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</si>
  <si>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</si>
  <si>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</si>
  <si>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</si>
  <si>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</si>
  <si>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</si>
  <si>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</si>
  <si>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</si>
  <si>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</si>
  <si>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</si>
  <si>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</si>
  <si>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</si>
  <si>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</si>
  <si>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</si>
  <si>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</si>
  <si>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</si>
  <si>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</si>
  <si>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</si>
  <si>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</si>
  <si>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</si>
  <si>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</si>
  <si>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</si>
  <si>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</si>
  <si>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</si>
  <si>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</si>
  <si>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</si>
  <si>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</si>
  <si>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</si>
  <si>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</si>
  <si>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</si>
  <si>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</si>
  <si>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</si>
  <si>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</si>
  <si>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</si>
  <si>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</si>
  <si>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</si>
  <si>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</si>
  <si>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</si>
  <si>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</si>
  <si>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</si>
  <si>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</si>
  <si>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</si>
  <si>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</si>
  <si>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</si>
  <si>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</si>
  <si>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</si>
  <si>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</si>
  <si>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</si>
  <si>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</si>
  <si>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</si>
  <si>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</si>
  <si>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</si>
  <si>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</si>
  <si>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</si>
  <si>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</si>
  <si>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</si>
  <si>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</si>
  <si>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</si>
  <si>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</si>
  <si>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</si>
  <si>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</si>
  <si>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</si>
  <si>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</si>
  <si>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</si>
  <si>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</si>
  <si>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</si>
  <si>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</si>
  <si>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</si>
  <si>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</si>
  <si>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</si>
  <si>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</si>
  <si>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</si>
  <si>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</si>
  <si>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</si>
  <si>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</si>
  <si>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</si>
  <si>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</si>
  <si>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</si>
  <si>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</si>
  <si>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</si>
  <si>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</si>
  <si>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</si>
  <si>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</si>
  <si>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</si>
  <si>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</si>
  <si>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</si>
  <si>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</si>
  <si>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</si>
  <si>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</si>
  <si>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</si>
  <si>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</si>
  <si>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</si>
  <si>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</si>
  <si>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</si>
  <si>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</si>
  <si>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</si>
  <si>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</si>
  <si>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</si>
  <si>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</si>
  <si>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</si>
  <si>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</si>
  <si>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</si>
  <si>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</si>
  <si>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</si>
  <si>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</si>
  <si>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</si>
  <si>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</si>
  <si>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</si>
  <si>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</si>
  <si>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</si>
  <si>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</si>
  <si>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</si>
  <si>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</si>
  <si>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</si>
  <si>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</si>
  <si>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</si>
  <si>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</si>
  <si>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</si>
  <si>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</si>
  <si>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</si>
  <si>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</si>
  <si>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</si>
  <si>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</si>
  <si>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</si>
  <si>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</si>
  <si>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</si>
  <si>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</si>
  <si>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</si>
  <si>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</si>
  <si>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</si>
  <si>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</si>
  <si>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</si>
  <si>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</si>
  <si>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</si>
  <si>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</si>
  <si>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</si>
  <si>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</si>
  <si>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</si>
  <si>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</si>
  <si>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</si>
  <si>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</si>
  <si>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</si>
  <si>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</si>
  <si>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</si>
  <si>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</si>
  <si>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</si>
  <si>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</si>
  <si>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</si>
  <si>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</si>
  <si>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</si>
  <si>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</si>
  <si>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</si>
  <si>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</si>
  <si>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</si>
  <si>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</si>
  <si>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</si>
  <si>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</si>
  <si>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</si>
  <si>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</si>
  <si>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</si>
  <si>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</si>
  <si>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</si>
  <si>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</si>
  <si>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</si>
  <si>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</si>
  <si>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</si>
  <si>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</si>
  <si>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</si>
  <si>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</si>
  <si>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</si>
  <si>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</si>
  <si>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</si>
  <si>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</si>
  <si>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</si>
  <si>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</si>
  <si>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</si>
  <si>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</si>
  <si>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</si>
  <si>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</si>
  <si>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</si>
  <si>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</si>
  <si>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</si>
  <si>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</si>
  <si>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</si>
  <si>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</si>
  <si>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</si>
  <si>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</si>
  <si>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</si>
  <si>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</si>
  <si>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</si>
  <si>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</si>
  <si>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</si>
  <si>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</si>
  <si>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</si>
  <si>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</si>
  <si>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</si>
  <si>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</si>
  <si>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</si>
  <si>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</si>
  <si>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</si>
  <si>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</si>
  <si>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</si>
  <si>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</si>
  <si>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</si>
  <si>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</si>
  <si>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</si>
  <si>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</si>
  <si>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</si>
  <si>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</si>
  <si>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</si>
  <si>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</si>
  <si>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</si>
  <si>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</si>
  <si>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</si>
  <si>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</si>
  <si>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</si>
  <si>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</si>
  <si>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</si>
  <si>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</si>
  <si>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</si>
  <si>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</si>
  <si>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</si>
  <si>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</si>
  <si>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</si>
  <si>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</si>
  <si>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</si>
  <si>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</si>
  <si>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</si>
  <si>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</si>
  <si>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</si>
  <si>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</si>
  <si>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</si>
  <si>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</si>
  <si>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</si>
  <si>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</si>
  <si>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</si>
  <si>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</si>
  <si>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</si>
  <si>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</si>
  <si>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</si>
  <si>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</si>
  <si>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</si>
  <si>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</si>
  <si>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</si>
  <si>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</si>
  <si>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</si>
  <si>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</si>
  <si>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</si>
  <si>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</si>
  <si>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</si>
  <si>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</si>
  <si>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</si>
  <si>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</si>
  <si>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</si>
  <si>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</si>
  <si>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</si>
  <si>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</si>
  <si>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</si>
  <si>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</si>
  <si>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</si>
  <si>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</si>
  <si>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</si>
  <si>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</si>
  <si>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</si>
  <si>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</si>
  <si>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</si>
  <si>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</si>
  <si>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</si>
  <si>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</si>
  <si>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</si>
  <si>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</si>
  <si>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</si>
  <si>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</si>
  <si>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</si>
  <si>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</si>
  <si>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</si>
  <si>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</si>
  <si>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</si>
  <si>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</si>
  <si>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</si>
  <si>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</si>
  <si>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</si>
  <si>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</si>
  <si>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</si>
  <si>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</si>
  <si>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</si>
  <si>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</si>
  <si>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</si>
  <si>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</si>
  <si>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</si>
  <si>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</si>
  <si>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</si>
  <si>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</si>
  <si>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</si>
  <si>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</si>
  <si>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</si>
  <si>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</si>
  <si>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</si>
  <si>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</si>
  <si>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</si>
  <si>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</si>
  <si>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</si>
  <si>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</si>
  <si>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</si>
  <si>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</si>
  <si>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</si>
  <si>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</si>
  <si>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</si>
  <si>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</si>
  <si>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</si>
  <si>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</si>
  <si>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</si>
  <si>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</si>
  <si>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</si>
  <si>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</si>
  <si>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</si>
  <si>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</si>
  <si>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</si>
  <si>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</si>
  <si>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</si>
  <si>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</si>
  <si>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</si>
  <si>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</si>
  <si>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</si>
  <si>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</si>
  <si>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</si>
  <si>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</si>
  <si>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</si>
  <si>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</si>
  <si>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</si>
  <si>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</si>
  <si>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</si>
  <si>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</si>
  <si>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</si>
  <si>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</si>
  <si>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</si>
  <si>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</si>
  <si>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</si>
  <si>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</si>
  <si>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</si>
  <si>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</si>
  <si>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</si>
  <si>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</si>
  <si>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</si>
  <si>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</si>
  <si>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</si>
  <si>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</si>
  <si>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</si>
  <si>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</si>
  <si>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</si>
  <si>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</si>
  <si>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</si>
  <si>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</si>
  <si>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</si>
  <si>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</si>
  <si>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</si>
  <si>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</si>
  <si>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</si>
  <si>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</si>
  <si>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</si>
  <si>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</si>
  <si>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</si>
  <si>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</si>
  <si>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</si>
  <si>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</si>
  <si>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</si>
  <si>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</si>
  <si>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</si>
  <si>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</si>
  <si>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</si>
  <si>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</si>
  <si>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</si>
  <si>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</si>
  <si>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</si>
  <si>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</si>
  <si>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</si>
  <si>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</si>
  <si>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</si>
  <si>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</si>
  <si>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</si>
  <si>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</si>
  <si>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</si>
  <si>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</si>
  <si>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</si>
  <si>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</si>
  <si>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</si>
  <si>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</si>
  <si>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</si>
  <si>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</si>
  <si>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</si>
  <si>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</si>
  <si>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</si>
  <si>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</si>
  <si>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</si>
  <si>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</si>
  <si>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</si>
  <si>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</si>
  <si>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</si>
  <si>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</si>
  <si>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</si>
  <si>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</si>
  <si>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</si>
  <si>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</si>
  <si>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</si>
  <si>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</si>
  <si>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</si>
  <si>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</si>
  <si>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</si>
  <si>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</si>
  <si>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</si>
  <si>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</si>
  <si>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</si>
  <si>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</si>
  <si>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</si>
  <si>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</si>
  <si>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</si>
  <si>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</si>
  <si>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</si>
  <si>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</si>
  <si>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</si>
  <si>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</si>
  <si>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</si>
  <si>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</si>
  <si>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</si>
  <si>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</si>
  <si>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</si>
  <si>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</si>
  <si>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</si>
  <si>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</si>
  <si>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</si>
  <si>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</si>
  <si>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</si>
  <si>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</si>
  <si>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</si>
  <si>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</si>
  <si>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</si>
  <si>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</si>
  <si>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</si>
  <si>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</si>
  <si>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</si>
  <si>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</si>
  <si>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</si>
  <si>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</si>
  <si>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</si>
  <si>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</si>
  <si>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</si>
  <si>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</si>
  <si>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</si>
  <si>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</si>
  <si>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</si>
  <si>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</si>
  <si>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</si>
  <si>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</si>
  <si>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</si>
  <si>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</si>
  <si>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</si>
  <si>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</si>
  <si>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</si>
  <si>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</si>
  <si>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</si>
  <si>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</si>
  <si>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</si>
  <si>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</si>
  <si>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</si>
  <si>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</si>
  <si>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</si>
  <si>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</si>
  <si>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</si>
  <si>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</si>
  <si>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</si>
  <si>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</si>
  <si>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</si>
  <si>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</si>
  <si>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</si>
  <si>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</si>
  <si>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</si>
  <si>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</si>
  <si>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</si>
  <si>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</si>
  <si>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</si>
  <si>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</si>
  <si>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</si>
  <si>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</si>
  <si>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</si>
  <si>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</si>
  <si>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</si>
  <si>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</si>
  <si>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</si>
  <si>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</si>
  <si>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</si>
  <si>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</si>
  <si>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</si>
  <si>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</si>
  <si>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</si>
  <si>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</si>
  <si>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</si>
  <si>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</si>
  <si>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</si>
  <si>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</si>
  <si>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</si>
  <si>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</si>
  <si>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</si>
  <si>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</si>
  <si>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</si>
  <si>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</si>
  <si>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</si>
  <si>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</si>
  <si>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</si>
  <si>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</si>
  <si>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</si>
  <si>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</si>
  <si>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</si>
  <si>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</si>
  <si>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</si>
  <si>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</si>
  <si>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</si>
  <si>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</si>
  <si>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</si>
  <si>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</si>
  <si>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</si>
  <si>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</si>
  <si>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</si>
  <si>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</si>
  <si>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</si>
  <si>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</si>
  <si>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</si>
  <si>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</si>
  <si>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</si>
  <si>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</si>
  <si>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</si>
  <si>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</si>
  <si>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</si>
  <si>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</si>
  <si>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</si>
  <si>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</si>
  <si>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</si>
  <si>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</si>
  <si>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</si>
  <si>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</si>
  <si>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</si>
  <si>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</si>
  <si>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</si>
  <si>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</si>
  <si>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</si>
  <si>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</si>
  <si>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</si>
  <si>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</si>
  <si>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</si>
  <si>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</si>
  <si>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</si>
  <si>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</si>
  <si>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</si>
  <si>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</si>
  <si>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</si>
  <si>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</si>
  <si>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</si>
  <si>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</si>
  <si>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</si>
  <si>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</si>
  <si>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</si>
  <si>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</si>
  <si>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</si>
  <si>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</si>
  <si>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</si>
  <si>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</si>
  <si>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</si>
  <si>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</si>
  <si>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</si>
  <si>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</si>
  <si>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</si>
  <si>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</si>
  <si>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</si>
  <si>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</si>
  <si>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</si>
  <si>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</si>
  <si>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</si>
  <si>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</si>
  <si>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</si>
  <si>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</si>
  <si>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</si>
  <si>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</si>
  <si>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</si>
  <si>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</si>
  <si>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</si>
  <si>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</si>
  <si>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</si>
  <si>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</si>
  <si>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</si>
  <si>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</si>
  <si>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</si>
  <si>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</si>
  <si>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</si>
  <si>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</si>
  <si>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</si>
  <si>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</si>
  <si>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</si>
  <si>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</si>
  <si>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</si>
  <si>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</si>
  <si>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</si>
  <si>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</si>
  <si>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</si>
  <si>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</si>
  <si>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</si>
  <si>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</si>
  <si>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</si>
  <si>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</si>
  <si>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</si>
  <si>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</si>
  <si>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</si>
  <si>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</si>
  <si>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</si>
  <si>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</si>
  <si>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</si>
  <si>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</si>
  <si>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</si>
  <si>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</si>
  <si>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</si>
  <si>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</si>
  <si>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</si>
  <si>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</si>
  <si>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</si>
  <si>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</si>
  <si>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</si>
  <si>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</si>
  <si>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</si>
  <si>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</si>
  <si>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</si>
  <si>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</si>
  <si>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</si>
  <si>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</si>
  <si>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</si>
  <si>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</si>
  <si>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</si>
  <si>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</si>
  <si>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</si>
  <si>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</si>
  <si>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</si>
  <si>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</si>
  <si>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</si>
  <si>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</si>
  <si>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</si>
  <si>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</si>
  <si>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</si>
  <si>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</si>
  <si>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</si>
  <si>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</si>
  <si>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</si>
  <si>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</si>
  <si>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</si>
  <si>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</si>
  <si>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</si>
  <si>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</si>
  <si>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</si>
  <si>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</si>
  <si>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</si>
  <si>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</si>
  <si>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</si>
  <si>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</si>
  <si>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</si>
  <si>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</si>
  <si>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</si>
  <si>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</si>
  <si>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</si>
  <si>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</si>
  <si>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</si>
  <si>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</si>
  <si>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</si>
  <si>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</si>
  <si>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</si>
  <si>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</si>
  <si>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</si>
  <si>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</si>
  <si>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</si>
  <si>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</si>
  <si>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</si>
  <si>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</si>
  <si>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</si>
  <si>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</si>
  <si>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</si>
  <si>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</si>
  <si>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</si>
  <si>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</si>
  <si>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</si>
  <si>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</si>
  <si>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</si>
  <si>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</si>
  <si>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</si>
  <si>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</si>
  <si>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</si>
  <si>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</si>
  <si>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</si>
  <si>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</si>
  <si>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</si>
  <si>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</si>
  <si>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</si>
  <si>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</si>
  <si>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</si>
  <si>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</si>
  <si>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</si>
  <si>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</si>
  <si>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</si>
  <si>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</si>
  <si>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</si>
  <si>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</si>
  <si>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</si>
  <si>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</si>
  <si>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</si>
  <si>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</si>
  <si>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</si>
  <si>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</si>
  <si>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</si>
  <si>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</si>
  <si>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</si>
  <si>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</si>
  <si>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</si>
  <si>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</si>
  <si>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</si>
  <si>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</si>
  <si>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</si>
  <si>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</si>
  <si>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</si>
  <si>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</si>
  <si>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</si>
  <si>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</si>
  <si>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</si>
  <si>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</si>
  <si>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</si>
  <si>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</si>
  <si>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</si>
  <si>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</si>
  <si>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</si>
  <si>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</si>
  <si>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</si>
  <si>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</si>
  <si>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</si>
  <si>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</si>
  <si>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</si>
  <si>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</si>
  <si>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</si>
  <si>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</si>
  <si>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</si>
  <si>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</si>
  <si>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</si>
  <si>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</si>
  <si>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</si>
  <si>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</si>
  <si>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</si>
  <si>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</si>
  <si>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</si>
  <si>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</si>
  <si>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</si>
  <si>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</si>
  <si>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</si>
  <si>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</si>
  <si>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</si>
  <si>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</si>
  <si>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</si>
  <si>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</si>
  <si>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</si>
  <si>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</si>
  <si>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</si>
  <si>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</si>
  <si>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</si>
  <si>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</si>
  <si>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</si>
  <si>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</si>
  <si>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</si>
  <si>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</si>
  <si>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</si>
  <si>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</si>
  <si>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</si>
  <si>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</si>
  <si>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</si>
  <si>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</si>
  <si>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</si>
  <si>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</si>
  <si>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</si>
  <si>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</si>
  <si>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</si>
  <si>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</si>
  <si>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</si>
  <si>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</si>
  <si>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</si>
  <si>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</si>
  <si>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</si>
  <si>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</si>
  <si>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</si>
  <si>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</si>
  <si>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</si>
  <si>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</si>
  <si>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</si>
  <si>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</si>
  <si>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</si>
  <si>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</si>
  <si>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</si>
  <si>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</si>
  <si>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</si>
  <si>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</si>
  <si>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</si>
  <si>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</si>
  <si>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</si>
  <si>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</si>
  <si>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</si>
  <si>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</si>
  <si>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</si>
  <si>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</si>
  <si>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</si>
  <si>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</si>
  <si>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</si>
  <si>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</si>
  <si>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</si>
  <si>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</si>
  <si>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</si>
  <si>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</si>
  <si>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</si>
  <si>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</si>
  <si>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</si>
  <si>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</si>
  <si>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</si>
  <si>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</si>
  <si>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</si>
  <si>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</si>
  <si>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</si>
  <si>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</si>
  <si>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</si>
  <si>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</si>
  <si>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</si>
  <si>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</si>
  <si>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</si>
  <si>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</si>
  <si>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</si>
  <si>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</si>
  <si>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</si>
  <si>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</si>
  <si>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</si>
  <si>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</si>
  <si>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</si>
  <si>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</si>
  <si>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</si>
  <si>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</si>
  <si>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</si>
  <si>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</si>
  <si>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</si>
  <si>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</si>
  <si>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</si>
  <si>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</si>
  <si>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</si>
  <si>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</si>
  <si>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</si>
  <si>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</si>
  <si>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</si>
  <si>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</si>
  <si>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</si>
  <si>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</si>
  <si>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</si>
  <si>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</si>
  <si>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</si>
  <si>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</si>
  <si>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</si>
  <si>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</si>
  <si>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</si>
  <si>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</si>
  <si>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</si>
  <si>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</si>
  <si>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</si>
  <si>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</si>
  <si>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</si>
  <si>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</si>
  <si>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</si>
  <si>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</si>
  <si>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</si>
  <si>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</si>
  <si>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</si>
  <si>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</si>
  <si>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</si>
  <si>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</si>
  <si>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</si>
  <si>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</si>
  <si>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</si>
  <si>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</si>
  <si>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</si>
  <si>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</si>
  <si>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</si>
  <si>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</si>
  <si>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</si>
  <si>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</si>
  <si>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</si>
  <si>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</si>
  <si>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</si>
  <si>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</si>
  <si>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</si>
  <si>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</si>
  <si>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</si>
  <si>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</si>
  <si>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</si>
  <si>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</si>
  <si>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</si>
  <si>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</si>
  <si>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</si>
  <si>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</si>
  <si>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</si>
  <si>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</si>
  <si>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</si>
  <si>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</si>
  <si>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</si>
  <si>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</si>
  <si>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</si>
  <si>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</si>
  <si>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</si>
  <si>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</si>
  <si>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</si>
  <si>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</si>
  <si>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</si>
  <si>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</si>
  <si>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</si>
  <si>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</si>
  <si>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</si>
  <si>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</si>
  <si>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</si>
  <si>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</si>
  <si>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</si>
  <si>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</si>
  <si>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</si>
  <si>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</si>
  <si>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</si>
  <si>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</si>
  <si>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</si>
  <si>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</si>
  <si>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</si>
  <si>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</si>
  <si>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</si>
  <si>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</si>
  <si>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</si>
  <si>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</si>
  <si>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</si>
  <si>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</si>
  <si>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</si>
  <si>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</si>
  <si>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</si>
  <si>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</si>
  <si>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</si>
  <si>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</si>
  <si>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</si>
  <si>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</si>
  <si>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</si>
  <si>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</si>
  <si>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</si>
  <si>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</si>
  <si>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</si>
  <si>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</si>
  <si>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</si>
  <si>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</si>
  <si>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</si>
  <si>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</si>
  <si>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</si>
  <si>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</si>
  <si>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</si>
  <si>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</si>
  <si>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</si>
  <si>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</si>
  <si>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</si>
  <si>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</si>
  <si>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</si>
  <si>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</si>
  <si>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</si>
  <si>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</si>
  <si>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</si>
  <si>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</si>
  <si>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</si>
  <si>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</si>
  <si>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</si>
  <si>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</si>
  <si>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</si>
  <si>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</si>
  <si>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</si>
  <si>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</si>
  <si>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</si>
  <si>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</si>
  <si>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</si>
  <si>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</si>
  <si>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</si>
  <si>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</si>
  <si>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</si>
  <si>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</si>
  <si>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</si>
  <si>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</si>
  <si>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</si>
  <si>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</si>
  <si>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</si>
  <si>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</si>
  <si>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</si>
  <si>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</si>
  <si>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</si>
  <si>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</si>
  <si>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</si>
  <si>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</si>
  <si>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</si>
  <si>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</si>
  <si>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</si>
  <si>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</si>
  <si>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</si>
  <si>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</si>
  <si>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</si>
  <si>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</si>
  <si>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</si>
  <si>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</si>
  <si>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</si>
  <si>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</si>
  <si>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</si>
  <si>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</si>
  <si>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</si>
  <si>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</si>
  <si>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</si>
  <si>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</si>
  <si>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</si>
  <si>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</si>
  <si>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</si>
  <si>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</si>
  <si>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</si>
  <si>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</si>
  <si>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</si>
  <si>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</si>
  <si>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</si>
  <si>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</si>
  <si>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</si>
  <si>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</si>
  <si>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</si>
  <si>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</si>
  <si>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</si>
  <si>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</si>
  <si>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</si>
  <si>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</si>
  <si>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</si>
  <si>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</si>
  <si>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</si>
  <si>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</si>
  <si>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</si>
  <si>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</si>
  <si>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</si>
  <si>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</si>
  <si>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</si>
  <si>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</si>
  <si>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</si>
  <si>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</si>
  <si>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</si>
  <si>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</si>
  <si>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</si>
  <si>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</si>
  <si>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</si>
  <si>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</si>
  <si>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</si>
  <si>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</si>
  <si>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</si>
  <si>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</si>
  <si>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</si>
  <si>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</si>
  <si>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</si>
  <si>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</si>
  <si>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</si>
  <si>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</si>
  <si>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</si>
  <si>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</si>
  <si>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</si>
  <si>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</si>
  <si>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</si>
  <si>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</si>
  <si>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</si>
  <si>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</si>
  <si>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</si>
  <si>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</si>
  <si>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</si>
  <si>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</si>
  <si>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</si>
  <si>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</si>
  <si>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</si>
  <si>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</si>
  <si>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</si>
  <si>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</si>
  <si>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</si>
  <si>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</si>
  <si>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</si>
  <si>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</si>
  <si>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</si>
  <si>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</si>
  <si>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</si>
  <si>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</si>
  <si>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</si>
  <si>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</si>
  <si>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</si>
  <si>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</si>
  <si>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</si>
  <si>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</si>
  <si>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</si>
  <si>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</si>
  <si>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</si>
  <si>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</si>
  <si>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</si>
  <si>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</si>
  <si>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</si>
  <si>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</si>
  <si>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</si>
  <si>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</si>
  <si>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</si>
  <si>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</si>
  <si>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</si>
  <si>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</si>
  <si>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</si>
  <si>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</si>
  <si>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</si>
  <si>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</si>
  <si>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</si>
  <si>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</si>
  <si>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</si>
  <si>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</si>
  <si>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</si>
  <si>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</si>
  <si>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</si>
  <si>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</si>
  <si>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</si>
  <si>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</si>
  <si>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</si>
  <si>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</si>
  <si>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</si>
  <si>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</si>
  <si>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</si>
  <si>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</si>
  <si>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</si>
  <si>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</si>
  <si>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</si>
  <si>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</si>
  <si>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</si>
  <si>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</si>
  <si>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</si>
  <si>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</si>
  <si>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</si>
  <si>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</si>
  <si>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</si>
  <si>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</si>
  <si>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</si>
  <si>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</si>
  <si>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</si>
  <si>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</si>
  <si>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</si>
  <si>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</si>
  <si>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</si>
  <si>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</si>
  <si>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</si>
  <si>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</si>
  <si>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</si>
  <si>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</si>
  <si>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</si>
  <si>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</si>
  <si>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</si>
  <si>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</si>
  <si>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</si>
  <si>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</si>
  <si>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</si>
  <si>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</si>
  <si>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</si>
  <si>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</si>
  <si>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</si>
  <si>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</si>
  <si>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</si>
  <si>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</si>
  <si>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</si>
  <si>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</si>
  <si>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</si>
  <si>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</si>
  <si>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</si>
  <si>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</si>
  <si>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</si>
  <si>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</si>
  <si>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</si>
  <si>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</si>
  <si>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</si>
  <si>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</si>
  <si>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</si>
  <si>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</si>
  <si>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</si>
  <si>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</si>
  <si>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</si>
  <si>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</si>
  <si>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</si>
  <si>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</si>
  <si>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</si>
  <si>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</si>
  <si>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</si>
  <si>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</si>
  <si>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</si>
  <si>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</si>
  <si>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</si>
  <si>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</si>
  <si>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</si>
  <si>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</si>
  <si>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</si>
  <si>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</si>
  <si>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</si>
  <si>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</si>
  <si>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</si>
  <si>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</si>
  <si>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</si>
  <si>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</si>
  <si>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</si>
  <si>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</si>
  <si>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</si>
  <si>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</si>
  <si>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</si>
  <si>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</si>
  <si>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</si>
  <si>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</si>
  <si>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</si>
  <si>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</si>
  <si>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</si>
  <si>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</si>
  <si>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</si>
  <si>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</si>
  <si>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</si>
  <si>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</si>
  <si>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</si>
  <si>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</si>
  <si>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</si>
  <si>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</si>
  <si>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</si>
  <si>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</si>
  <si>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</si>
  <si>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</si>
  <si>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</si>
  <si>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</si>
  <si>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</si>
  <si>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</si>
  <si>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</si>
  <si>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</si>
  <si>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</si>
  <si>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</si>
  <si>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</si>
  <si>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</si>
  <si>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</si>
  <si>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</si>
  <si>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</si>
  <si>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</si>
  <si>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</si>
  <si>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</si>
  <si>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</si>
  <si>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</si>
  <si>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</si>
  <si>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</si>
  <si>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</si>
  <si>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</si>
  <si>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</si>
  <si>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</si>
  <si>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</si>
  <si>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</si>
  <si>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</si>
  <si>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</si>
  <si>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</si>
  <si>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</si>
  <si>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</si>
  <si>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</si>
  <si>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</si>
  <si>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</si>
  <si>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</si>
  <si>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</si>
  <si>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</si>
  <si>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</si>
  <si>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</si>
  <si>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</si>
  <si>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</si>
  <si>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</si>
  <si>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</si>
  <si>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</si>
  <si>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</si>
  <si>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</si>
  <si>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</si>
  <si>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</si>
  <si>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</si>
  <si>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</si>
  <si>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</si>
  <si>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</si>
  <si>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</si>
  <si>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</si>
  <si>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</si>
  <si>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</si>
  <si>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</si>
  <si>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</si>
  <si>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</si>
  <si>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</si>
  <si>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</si>
  <si>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</si>
  <si>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</si>
  <si>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</si>
  <si>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</si>
  <si>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</si>
  <si>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</si>
  <si>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</si>
  <si>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</si>
  <si>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</si>
  <si>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</si>
  <si>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</si>
  <si>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</si>
  <si>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</si>
  <si>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</si>
  <si>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</si>
  <si>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</si>
  <si>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</si>
  <si>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</si>
  <si>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</si>
  <si>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</si>
  <si>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</si>
  <si>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</si>
  <si>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</si>
  <si>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</si>
  <si>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</si>
  <si>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</si>
  <si>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</si>
  <si>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</si>
  <si>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</si>
  <si>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</si>
  <si>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</si>
  <si>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</si>
  <si>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</si>
  <si>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</si>
  <si>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</si>
  <si>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</si>
  <si>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</si>
  <si>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</si>
  <si>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</si>
  <si>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</si>
  <si>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</si>
  <si>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</si>
  <si>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</si>
  <si>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</si>
  <si>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</si>
  <si>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</si>
  <si>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</si>
  <si>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</si>
  <si>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</si>
  <si>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</si>
  <si>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</si>
  <si>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</si>
  <si>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</si>
  <si>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</si>
  <si>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</si>
  <si>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</si>
  <si>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</si>
  <si>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</si>
  <si>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</si>
  <si>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</si>
  <si>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</si>
  <si>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</si>
  <si>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</si>
  <si>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</si>
  <si>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</si>
  <si>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</si>
  <si>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</si>
  <si>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</si>
  <si>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</si>
  <si>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</si>
  <si>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</si>
  <si>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</si>
  <si>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</si>
  <si>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</si>
  <si>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</si>
  <si>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</si>
  <si>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</si>
  <si>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</si>
  <si>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</si>
  <si>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</si>
  <si>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</si>
  <si>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</si>
  <si>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</si>
  <si>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</si>
  <si>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</si>
  <si>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</si>
  <si>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</si>
  <si>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</si>
  <si>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</si>
  <si>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</si>
  <si>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</si>
  <si>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</si>
  <si>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</si>
  <si>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</si>
  <si>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</si>
  <si>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</si>
  <si>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</si>
  <si>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</si>
  <si>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</si>
  <si>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</si>
  <si>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</si>
  <si>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</si>
  <si>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</si>
  <si>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</si>
  <si>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</si>
  <si>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</si>
  <si>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</si>
  <si>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</si>
  <si>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</si>
  <si>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</si>
  <si>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</si>
  <si>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</si>
  <si>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</si>
  <si>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</si>
  <si>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</si>
  <si>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</si>
  <si>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</si>
  <si>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</si>
  <si>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</si>
  <si>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</si>
  <si>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</si>
  <si>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</si>
  <si>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</si>
  <si>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</si>
  <si>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</si>
  <si>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</si>
  <si>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</si>
  <si>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</si>
  <si>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</si>
  <si>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</si>
  <si>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</si>
  <si>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</si>
  <si>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</si>
  <si>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</si>
  <si>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</si>
  <si>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</si>
  <si>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</si>
  <si>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</si>
  <si>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</si>
  <si>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</si>
  <si>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</si>
  <si>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</si>
  <si>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</si>
  <si>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</si>
  <si>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</si>
  <si>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</si>
  <si>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</si>
  <si>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</si>
  <si>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</si>
  <si>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</si>
  <si>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</si>
  <si>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</si>
  <si>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</si>
  <si>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</si>
  <si>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</si>
  <si>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</si>
  <si>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</si>
  <si>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</si>
  <si>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</si>
  <si>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</si>
  <si>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</si>
  <si>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</si>
  <si>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</si>
  <si>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</si>
  <si>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</si>
  <si>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</si>
  <si>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</si>
  <si>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</si>
  <si>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</si>
  <si>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</si>
  <si>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</si>
  <si>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</si>
  <si>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</si>
  <si>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</si>
  <si>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</si>
  <si>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</si>
  <si>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</si>
  <si>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</si>
  <si>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</si>
  <si>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</si>
  <si>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</si>
  <si>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</si>
  <si>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</si>
  <si>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</si>
  <si>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</si>
  <si>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</si>
  <si>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</si>
  <si>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</si>
  <si>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</si>
  <si>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</si>
  <si>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</si>
  <si>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</si>
  <si>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</si>
  <si>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</si>
  <si>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</si>
  <si>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</si>
  <si>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</si>
  <si>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</si>
  <si>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</si>
  <si>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</si>
  <si>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</si>
  <si>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</si>
  <si>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</si>
  <si>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</si>
  <si>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</si>
  <si>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</si>
  <si>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</si>
  <si>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</si>
  <si>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</si>
  <si>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</si>
  <si>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</si>
  <si>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</si>
  <si>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</si>
  <si>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</si>
  <si>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</si>
  <si>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</si>
  <si>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</si>
  <si>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</si>
  <si>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</si>
  <si>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</si>
  <si>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</si>
  <si>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</si>
  <si>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</si>
  <si>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</si>
  <si>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</si>
  <si>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</si>
  <si>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</si>
  <si>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</si>
  <si>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</si>
  <si>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</si>
  <si>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</si>
  <si>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</si>
  <si>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</si>
  <si>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</si>
  <si>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</si>
  <si>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</si>
  <si>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</si>
  <si>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</si>
  <si>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</si>
  <si>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</si>
  <si>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</si>
  <si>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</si>
  <si>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</si>
  <si>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</si>
  <si>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</si>
  <si>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</si>
  <si>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</si>
  <si>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</si>
  <si>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</si>
  <si>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</si>
  <si>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</si>
  <si>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</si>
  <si>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</si>
  <si>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</si>
  <si>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</si>
  <si>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</si>
  <si>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</si>
  <si>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</si>
  <si>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</si>
  <si>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</si>
  <si>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</si>
  <si>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</si>
  <si>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</si>
  <si>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</si>
  <si>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</si>
  <si>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</si>
  <si>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</si>
  <si>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</si>
  <si>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</si>
  <si>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</si>
  <si>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</si>
  <si>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</si>
  <si>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</si>
  <si>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</si>
  <si>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</si>
  <si>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</si>
  <si>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</si>
  <si>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</si>
  <si>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</si>
  <si>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</si>
  <si>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</si>
  <si>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</si>
  <si>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</si>
  <si>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</si>
  <si>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</si>
  <si>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</si>
  <si>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</si>
  <si>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</si>
  <si>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</si>
  <si>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</si>
  <si>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</si>
  <si>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</si>
  <si>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</si>
  <si>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</si>
  <si>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</si>
  <si>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</si>
  <si>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</si>
  <si>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</si>
  <si>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</si>
  <si>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</si>
  <si>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</si>
  <si>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</si>
  <si>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</si>
  <si>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</si>
  <si>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</si>
  <si>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</si>
  <si>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</si>
  <si>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</si>
  <si>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</si>
  <si>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</si>
  <si>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</si>
  <si>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</si>
  <si>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</si>
  <si>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</si>
  <si>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</si>
  <si>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</si>
  <si>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</si>
  <si>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</si>
  <si>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</si>
  <si>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</si>
  <si>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</si>
  <si>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</si>
  <si>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</si>
  <si>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</si>
  <si>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</si>
  <si>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</si>
  <si>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</si>
  <si>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</si>
  <si>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</si>
  <si>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</si>
  <si>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</si>
  <si>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</si>
  <si>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</si>
  <si>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</si>
  <si>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</si>
  <si>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</si>
  <si>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</si>
  <si>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</si>
  <si>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</si>
  <si>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</si>
  <si>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</si>
  <si>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</si>
  <si>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</si>
  <si>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</si>
  <si>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</si>
  <si>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</si>
  <si>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</si>
  <si>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</si>
  <si>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</si>
  <si>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</si>
  <si>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</si>
  <si>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</si>
  <si>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</si>
  <si>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</si>
  <si>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</si>
  <si>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</si>
  <si>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</si>
  <si>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</si>
  <si>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</si>
  <si>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</si>
  <si>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</si>
  <si>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</si>
  <si>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</si>
  <si>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</si>
  <si>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</si>
  <si>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</si>
  <si>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</si>
  <si>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</si>
  <si>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</si>
  <si>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</si>
  <si>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</si>
  <si>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</si>
  <si>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</si>
  <si>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</si>
  <si>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</si>
  <si>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</si>
  <si>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</si>
  <si>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</si>
  <si>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</si>
  <si>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</si>
  <si>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</si>
  <si>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</si>
  <si>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</si>
  <si>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</si>
  <si>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</si>
  <si>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</si>
  <si>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</si>
  <si>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</si>
  <si>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</si>
  <si>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</si>
  <si>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</si>
  <si>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</si>
  <si>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</si>
  <si>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</si>
  <si>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</si>
  <si>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</si>
  <si>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</si>
  <si>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</si>
  <si>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</si>
  <si>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</si>
  <si>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</si>
  <si>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</si>
  <si>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</si>
  <si>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</si>
  <si>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</si>
  <si>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</si>
  <si>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</si>
  <si>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</si>
  <si>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</si>
  <si>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</si>
  <si>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</si>
  <si>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</si>
  <si>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</si>
  <si>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</si>
  <si>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</si>
  <si>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</si>
  <si>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</si>
  <si>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</si>
  <si>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</si>
  <si>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</si>
  <si>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</si>
  <si>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</si>
  <si>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</si>
  <si>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</si>
  <si>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</si>
  <si>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</si>
  <si>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</si>
  <si>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</si>
  <si>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</si>
  <si>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</si>
  <si>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</si>
  <si>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</si>
  <si>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</si>
  <si>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</si>
  <si>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</si>
  <si>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</si>
  <si>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</si>
  <si>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</si>
  <si>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</si>
  <si>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</si>
  <si>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</si>
  <si>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</si>
  <si>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</si>
  <si>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</si>
  <si>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</si>
  <si>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</si>
  <si>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</si>
  <si>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</si>
  <si>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</si>
  <si>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</si>
  <si>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</si>
  <si>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</si>
  <si>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</si>
  <si>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</si>
  <si>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</si>
  <si>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</si>
  <si>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</si>
  <si>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</si>
  <si>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</si>
  <si>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</si>
  <si>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</si>
  <si>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</si>
  <si>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</si>
  <si>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</si>
  <si>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</si>
  <si>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</si>
  <si>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</si>
  <si>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</si>
  <si>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</si>
  <si>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</si>
  <si>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</si>
  <si>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</si>
  <si>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</si>
  <si>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</si>
  <si>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</si>
  <si>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</si>
  <si>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</si>
  <si>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</si>
  <si>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</si>
  <si>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</si>
  <si>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</si>
  <si>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</si>
  <si>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</si>
  <si>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</si>
  <si>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</si>
  <si>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</si>
  <si>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</si>
  <si>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</si>
  <si>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</si>
  <si>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</si>
  <si>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</si>
  <si>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</si>
  <si>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</si>
  <si>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</si>
  <si>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</si>
  <si>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</si>
  <si>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</si>
  <si>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</si>
  <si>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</si>
  <si>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</si>
  <si>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</si>
  <si>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</si>
  <si>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</si>
  <si>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</si>
  <si>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</si>
  <si>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</si>
  <si>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</si>
  <si>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</si>
  <si>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</si>
  <si>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</si>
  <si>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</si>
  <si>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</si>
  <si>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</si>
  <si>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</si>
  <si>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</si>
  <si>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</si>
  <si>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</si>
  <si>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</si>
  <si>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</si>
  <si>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</si>
  <si>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</si>
  <si>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</si>
  <si>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</si>
  <si>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</si>
  <si>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</si>
  <si>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</si>
  <si>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Ήρεμη</t>
  </si>
  <si>
    <t>Άπνοια</t>
  </si>
  <si>
    <t>Ελαφρά Κυματώδης</t>
  </si>
  <si>
    <t>Πολύ Κυματώδης</t>
  </si>
  <si>
    <t>ΝΑ</t>
  </si>
  <si>
    <t>ΝΔ</t>
  </si>
  <si>
    <t>Κεραμίδι.JPG</t>
  </si>
  <si>
    <t>Σαγιάδα.JPG</t>
  </si>
  <si>
    <t>Δρέπανο - Μακρυγιάλι.JPG</t>
  </si>
  <si>
    <t>Πλαταριά 3.JPG</t>
  </si>
  <si>
    <t>Πλαταριά 2.JPG</t>
  </si>
  <si>
    <t>Πλαταριά - Οικισμός.JPG</t>
  </si>
  <si>
    <t>Γαλλικός Μώλος.JPG</t>
  </si>
  <si>
    <t>Μπέλλα Βράκα.JPG</t>
  </si>
  <si>
    <t>Ζάβια.JPG</t>
  </si>
  <si>
    <t>Μέγας Άμμος.JPG</t>
  </si>
  <si>
    <t>Αγία Παρασκευή.JPG</t>
  </si>
  <si>
    <t>Αρίλλας.JPG</t>
  </si>
  <si>
    <t>Καραβοστάσι.JPG</t>
  </si>
  <si>
    <t>Σαρακίνικο.JPG</t>
  </si>
  <si>
    <t>Βάλτος.JPG</t>
  </si>
  <si>
    <t>Πάργα.JPG</t>
  </si>
  <si>
    <t>Κρυονέρι.JPG</t>
  </si>
  <si>
    <t>Λίχνος.JPG</t>
  </si>
  <si>
    <t>Αμμουδιά.JPG</t>
  </si>
  <si>
    <t>Αλωνάκι.JPG</t>
  </si>
  <si>
    <t>Λούτσα - Μύλος - Φλέβα.JPG</t>
  </si>
  <si>
    <t>Βράχος.JPG</t>
  </si>
  <si>
    <t>Λυγιά.JPG</t>
  </si>
  <si>
    <t>Λιθάρι Δέσπως.JPG</t>
  </si>
  <si>
    <t>Μύτικας - Κανάλι - Καστροσυκιά 2.JPG</t>
  </si>
  <si>
    <t>Μύτικας - Κανάλι - Καστροσυκιά 3.JPG</t>
  </si>
  <si>
    <t>Μύτικας - Κανάλι - Καστροσυκιά 1.JPG</t>
  </si>
  <si>
    <t>Μύτικας.JPG</t>
  </si>
  <si>
    <t>Καλαμίτσι.JPG</t>
  </si>
  <si>
    <t>Αλωνάκι Πρέβεζας.JPG</t>
  </si>
  <si>
    <t>Παντοκράτωρ.JPG</t>
  </si>
  <si>
    <t>Κυανή Ακτή 2.JPG</t>
  </si>
  <si>
    <t>Κυανή Ακτή 1.JPG</t>
  </si>
  <si>
    <t>Κορωνησία.JPG</t>
  </si>
  <si>
    <t>Ράμμα Σαλαώρας.JPG</t>
  </si>
  <si>
    <t>Αλυκή - Κόπραινα.JPG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</si>
</sst>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408]h:mm\ AM/PM;@"/>
  </numFmts>
  <fonts count="10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u/>
      <sz val="10"/>
      <color theme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9" fillId="0" borderId="0" xfId="1" applyProtection="1">
      <protection locked="0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9" fillId="0" borderId="0" xfId="1"/>
  </cellXfs>
  <cellStyles count="2">
    <cellStyle name="Κανονικό" xfId="0" builtinId="0"/>
    <cellStyle name="Υπερ-σύνδεση" xfId="1" builtin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9" Type="http://schemas.openxmlformats.org/officeDocument/2006/relationships/comments" Target="../comments1.xm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&#922;&#945;&#961;&#945;&#946;&#959;&#963;&#964;&#940;&#963;&#953;.JPG" TargetMode="External"/><Relationship Id="rId18" Type="http://schemas.openxmlformats.org/officeDocument/2006/relationships/hyperlink" Target="&#923;&#943;&#967;&#957;&#959;&#962;.JPG" TargetMode="External"/><Relationship Id="rId26" Type="http://schemas.openxmlformats.org/officeDocument/2006/relationships/hyperlink" Target="&#924;&#973;&#964;&#953;&#954;&#945;&#962;%20-%20&#922;&#945;&#957;&#940;&#955;&#953;%20-%20&#922;&#945;&#963;&#964;&#961;&#959;&#963;&#965;&#954;&#953;&#940;%203.JPG" TargetMode="External"/><Relationship Id="rId3" Type="http://schemas.openxmlformats.org/officeDocument/2006/relationships/hyperlink" Target="&#916;&#961;&#941;&#960;&#945;&#957;&#959;%20-%20&#924;&#945;&#954;&#961;&#965;&#947;&#953;&#940;&#955;&#953;.JPG" TargetMode="External"/><Relationship Id="rId21" Type="http://schemas.openxmlformats.org/officeDocument/2006/relationships/hyperlink" Target="&#923;&#959;&#973;&#964;&#963;&#945;%20-%20&#924;&#973;&#955;&#959;&#962;%20-%20&#934;&#955;&#941;&#946;&#945;.JPG" TargetMode="External"/><Relationship Id="rId34" Type="http://schemas.openxmlformats.org/officeDocument/2006/relationships/hyperlink" Target="&#922;&#959;&#961;&#969;&#957;&#951;&#963;&#943;&#945;.JPG" TargetMode="External"/><Relationship Id="rId7" Type="http://schemas.openxmlformats.org/officeDocument/2006/relationships/hyperlink" Target="&#915;&#945;&#955;&#955;&#953;&#954;&#972;&#962;%20&#924;&#974;&#955;&#959;&#962;.JPG" TargetMode="External"/><Relationship Id="rId12" Type="http://schemas.openxmlformats.org/officeDocument/2006/relationships/hyperlink" Target="&#913;&#961;&#943;&#955;&#955;&#945;&#962;.JPG" TargetMode="External"/><Relationship Id="rId17" Type="http://schemas.openxmlformats.org/officeDocument/2006/relationships/hyperlink" Target="&#922;&#961;&#965;&#959;&#957;&#941;&#961;&#953;.JPG" TargetMode="External"/><Relationship Id="rId25" Type="http://schemas.openxmlformats.org/officeDocument/2006/relationships/hyperlink" Target="&#924;&#973;&#964;&#953;&#954;&#945;&#962;%20-%20&#922;&#945;&#957;&#940;&#955;&#953;%20-%20&#922;&#945;&#963;&#964;&#961;&#959;&#963;&#965;&#954;&#953;&#940;%202.JPG" TargetMode="External"/><Relationship Id="rId33" Type="http://schemas.openxmlformats.org/officeDocument/2006/relationships/hyperlink" Target="&#922;&#965;&#945;&#957;&#942;%20&#913;&#954;&#964;&#942;%201.JPG" TargetMode="External"/><Relationship Id="rId2" Type="http://schemas.openxmlformats.org/officeDocument/2006/relationships/hyperlink" Target="&#931;&#945;&#947;&#953;&#940;&#948;&#945;.JPG" TargetMode="External"/><Relationship Id="rId16" Type="http://schemas.openxmlformats.org/officeDocument/2006/relationships/hyperlink" Target="&#928;&#940;&#961;&#947;&#945;.JPG" TargetMode="External"/><Relationship Id="rId20" Type="http://schemas.openxmlformats.org/officeDocument/2006/relationships/hyperlink" Target="&#913;&#955;&#969;&#957;&#940;&#954;&#953;.JPG" TargetMode="External"/><Relationship Id="rId29" Type="http://schemas.openxmlformats.org/officeDocument/2006/relationships/hyperlink" Target="&#922;&#945;&#955;&#945;&#956;&#943;&#964;&#963;&#953;.JPG" TargetMode="External"/><Relationship Id="rId1" Type="http://schemas.openxmlformats.org/officeDocument/2006/relationships/hyperlink" Target="&#922;&#949;&#961;&#945;&#956;&#943;&#948;&#953;.JPG" TargetMode="External"/><Relationship Id="rId6" Type="http://schemas.openxmlformats.org/officeDocument/2006/relationships/hyperlink" Target="&#928;&#955;&#945;&#964;&#945;&#961;&#953;&#940;%20-%20&#927;&#953;&#954;&#953;&#963;&#956;&#972;&#962;.JPG" TargetMode="External"/><Relationship Id="rId11" Type="http://schemas.openxmlformats.org/officeDocument/2006/relationships/hyperlink" Target="&#913;&#947;&#943;&#945;%20&#928;&#945;&#961;&#945;&#963;&#954;&#949;&#965;&#942;.JPG" TargetMode="External"/><Relationship Id="rId24" Type="http://schemas.openxmlformats.org/officeDocument/2006/relationships/hyperlink" Target="&#923;&#953;&#952;&#940;&#961;&#953;%20&#916;&#941;&#963;&#960;&#969;&#962;.JPG" TargetMode="External"/><Relationship Id="rId32" Type="http://schemas.openxmlformats.org/officeDocument/2006/relationships/hyperlink" Target="&#922;&#965;&#945;&#957;&#942;%20&#913;&#954;&#964;&#942;%202.JPG" TargetMode="External"/><Relationship Id="rId5" Type="http://schemas.openxmlformats.org/officeDocument/2006/relationships/hyperlink" Target="&#928;&#955;&#945;&#964;&#945;&#961;&#953;&#940;%202.JPG" TargetMode="External"/><Relationship Id="rId15" Type="http://schemas.openxmlformats.org/officeDocument/2006/relationships/hyperlink" Target="&#914;&#940;&#955;&#964;&#959;&#962;.JPG" TargetMode="External"/><Relationship Id="rId23" Type="http://schemas.openxmlformats.org/officeDocument/2006/relationships/hyperlink" Target="&#923;&#965;&#947;&#953;&#940;.JPG" TargetMode="External"/><Relationship Id="rId28" Type="http://schemas.openxmlformats.org/officeDocument/2006/relationships/hyperlink" Target="&#924;&#973;&#964;&#953;&#954;&#945;&#962;.JPG" TargetMode="External"/><Relationship Id="rId36" Type="http://schemas.openxmlformats.org/officeDocument/2006/relationships/hyperlink" Target="&#913;&#955;&#965;&#954;&#942;%20-%20&#922;&#972;&#960;&#961;&#945;&#953;&#957;&#945;.JPG" TargetMode="External"/><Relationship Id="rId10" Type="http://schemas.openxmlformats.org/officeDocument/2006/relationships/hyperlink" Target="&#924;&#941;&#947;&#945;&#962;%20&#902;&#956;&#956;&#959;&#962;.JPG" TargetMode="External"/><Relationship Id="rId19" Type="http://schemas.openxmlformats.org/officeDocument/2006/relationships/hyperlink" Target="&#913;&#956;&#956;&#959;&#965;&#948;&#953;&#940;.JPG" TargetMode="External"/><Relationship Id="rId31" Type="http://schemas.openxmlformats.org/officeDocument/2006/relationships/hyperlink" Target="&#928;&#945;&#957;&#964;&#959;&#954;&#961;&#940;&#964;&#969;&#961;.JPG" TargetMode="External"/><Relationship Id="rId4" Type="http://schemas.openxmlformats.org/officeDocument/2006/relationships/hyperlink" Target="&#928;&#955;&#945;&#964;&#945;&#961;&#953;&#940;%203.JPG" TargetMode="External"/><Relationship Id="rId9" Type="http://schemas.openxmlformats.org/officeDocument/2006/relationships/hyperlink" Target="&#918;&#940;&#946;&#953;&#945;.JPG" TargetMode="External"/><Relationship Id="rId14" Type="http://schemas.openxmlformats.org/officeDocument/2006/relationships/hyperlink" Target="&#931;&#945;&#961;&#945;&#954;&#943;&#957;&#953;&#954;&#959;.JPG" TargetMode="External"/><Relationship Id="rId22" Type="http://schemas.openxmlformats.org/officeDocument/2006/relationships/hyperlink" Target="&#914;&#961;&#940;&#967;&#959;&#962;.JPG" TargetMode="External"/><Relationship Id="rId27" Type="http://schemas.openxmlformats.org/officeDocument/2006/relationships/hyperlink" Target="&#924;&#973;&#964;&#953;&#954;&#945;&#962;%20-%20&#922;&#945;&#957;&#940;&#955;&#953;%20-%20&#922;&#945;&#963;&#964;&#961;&#959;&#963;&#965;&#954;&#953;&#940;%201.JPG" TargetMode="External"/><Relationship Id="rId30" Type="http://schemas.openxmlformats.org/officeDocument/2006/relationships/hyperlink" Target="&#913;&#955;&#969;&#957;&#940;&#954;&#953;%20&#928;&#961;&#941;&#946;&#949;&#950;&#945;&#962;.JPG" TargetMode="External"/><Relationship Id="rId35" Type="http://schemas.openxmlformats.org/officeDocument/2006/relationships/hyperlink" Target="&#929;&#940;&#956;&#956;&#945;%20&#931;&#945;&#955;&#945;&#974;&#961;&#945;&#962;.JPG" TargetMode="External"/><Relationship Id="rId8" Type="http://schemas.openxmlformats.org/officeDocument/2006/relationships/hyperlink" Target="&#924;&#960;&#941;&#955;&#955;&#945;%20&#914;&#961;&#940;&#954;&#945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D1" zoomScale="90" zoomScaleNormal="90" workbookViewId="0">
      <pane ySplit="4" topLeftCell="A26" activePane="bottomLeft" state="frozen"/>
      <selection pane="bottomLeft" activeCell="U5" sqref="U5:U40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28515625" style="1" bestFit="1" customWidth="1"/>
    <col min="8" max="9" width="10.140625" style="1" bestFit="1" customWidth="1"/>
    <col min="10" max="16384" width="9.140625" style="1"/>
  </cols>
  <sheetData>
    <row r="1" spans="1:22" ht="15.75" thickBot="1" x14ac:dyDescent="0.3">
      <c r="A1" s="19" t="s">
        <v>5333</v>
      </c>
      <c r="B1" s="20"/>
      <c r="C1" s="20"/>
      <c r="D1" s="20"/>
      <c r="E1" s="20"/>
      <c r="F1" s="20"/>
      <c r="G1" s="20"/>
      <c r="H1" s="20"/>
      <c r="I1" s="21"/>
      <c r="J1" s="25" t="s">
        <v>0</v>
      </c>
      <c r="K1" s="26"/>
      <c r="L1" s="26"/>
      <c r="M1" s="26"/>
      <c r="N1" s="26"/>
      <c r="O1" s="26"/>
      <c r="P1" s="27"/>
      <c r="Q1" s="19" t="s">
        <v>1</v>
      </c>
      <c r="R1" s="20"/>
      <c r="S1" s="20"/>
      <c r="T1" s="20"/>
      <c r="U1" s="20"/>
      <c r="V1" s="21"/>
    </row>
    <row r="2" spans="1:22" ht="15.75" thickBot="1" x14ac:dyDescent="0.3">
      <c r="A2" s="22"/>
      <c r="B2" s="23"/>
      <c r="C2" s="23"/>
      <c r="D2" s="23"/>
      <c r="E2" s="23"/>
      <c r="F2" s="23"/>
      <c r="G2" s="23"/>
      <c r="H2" s="23"/>
      <c r="I2" s="24"/>
      <c r="J2" s="28" t="s">
        <v>2</v>
      </c>
      <c r="K2" s="29"/>
      <c r="L2" s="30" t="s">
        <v>3</v>
      </c>
      <c r="M2" s="31"/>
      <c r="N2" s="31"/>
      <c r="O2" s="31"/>
      <c r="P2" s="32"/>
      <c r="Q2" s="22"/>
      <c r="R2" s="23"/>
      <c r="S2" s="23"/>
      <c r="T2" s="23"/>
      <c r="U2" s="23"/>
      <c r="V2" s="24"/>
    </row>
    <row r="3" spans="1:22" ht="97.5" customHeight="1" x14ac:dyDescent="0.2">
      <c r="A3" s="33" t="s">
        <v>4</v>
      </c>
      <c r="B3" s="35" t="s">
        <v>5</v>
      </c>
      <c r="C3" s="35" t="s">
        <v>6</v>
      </c>
      <c r="D3" s="35" t="s">
        <v>7</v>
      </c>
      <c r="E3" s="35" t="s">
        <v>8</v>
      </c>
      <c r="F3" s="35" t="s">
        <v>5332</v>
      </c>
      <c r="G3" s="35" t="s">
        <v>5334</v>
      </c>
      <c r="H3" s="33" t="s">
        <v>9</v>
      </c>
      <c r="I3" s="33" t="s">
        <v>10</v>
      </c>
      <c r="J3" s="38" t="s">
        <v>11</v>
      </c>
      <c r="K3" s="38" t="s">
        <v>12</v>
      </c>
      <c r="L3" s="44" t="s">
        <v>13</v>
      </c>
      <c r="M3" s="44" t="s">
        <v>14</v>
      </c>
      <c r="N3" s="44" t="s">
        <v>15</v>
      </c>
      <c r="O3" s="44" t="s">
        <v>16</v>
      </c>
      <c r="P3" s="5" t="s">
        <v>17</v>
      </c>
      <c r="Q3" s="33" t="s">
        <v>19</v>
      </c>
      <c r="R3" s="33" t="s">
        <v>20</v>
      </c>
      <c r="S3" s="33" t="s">
        <v>21</v>
      </c>
      <c r="T3" s="33" t="s">
        <v>22</v>
      </c>
      <c r="U3" s="40" t="s">
        <v>23</v>
      </c>
      <c r="V3" s="41"/>
    </row>
    <row r="4" spans="1:22" ht="30" thickBot="1" x14ac:dyDescent="0.25">
      <c r="A4" s="34"/>
      <c r="B4" s="36"/>
      <c r="C4" s="36"/>
      <c r="D4" s="37"/>
      <c r="E4" s="37"/>
      <c r="F4" s="36"/>
      <c r="G4" s="36"/>
      <c r="H4" s="34"/>
      <c r="I4" s="34"/>
      <c r="J4" s="39"/>
      <c r="K4" s="39"/>
      <c r="L4" s="45"/>
      <c r="M4" s="45"/>
      <c r="N4" s="45"/>
      <c r="O4" s="45"/>
      <c r="P4" s="6" t="s">
        <v>18</v>
      </c>
      <c r="Q4" s="34"/>
      <c r="R4" s="34"/>
      <c r="S4" s="34"/>
      <c r="T4" s="34"/>
      <c r="U4" s="42"/>
      <c r="V4" s="43"/>
    </row>
    <row r="5" spans="1:22" ht="16.5" thickBot="1" x14ac:dyDescent="0.3">
      <c r="A5" s="7" t="s">
        <v>28</v>
      </c>
      <c r="B5" s="8" t="s">
        <v>92</v>
      </c>
      <c r="C5" s="9" t="s">
        <v>1766</v>
      </c>
      <c r="D5" s="15" t="str">
        <f ca="1">INDIRECT(CONCATENATE("DATA!D",TEXT(MATCH(C5,DATA!$S$1:$S$2656,0),0)))</f>
        <v>GRBW059079087101</v>
      </c>
      <c r="E5" s="15" t="str">
        <f ca="1">INDIRECT(CONCATENATE("DATA!B",TEXT(MATCH(C5,DATA!$S$1:$S$2656,0),0)))</f>
        <v>50 μ. από το ΝΑ άκρο της ακτής</v>
      </c>
      <c r="F5" s="10">
        <v>42622</v>
      </c>
      <c r="G5" s="16">
        <v>0.32916666666666666</v>
      </c>
      <c r="H5" s="10">
        <v>42622</v>
      </c>
      <c r="I5" s="10">
        <v>42623</v>
      </c>
      <c r="J5" s="11">
        <v>70</v>
      </c>
      <c r="K5" s="11">
        <v>196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8" t="s">
        <v>5503</v>
      </c>
      <c r="R5" s="8" t="s">
        <v>5504</v>
      </c>
      <c r="S5" s="8" t="s">
        <v>5331</v>
      </c>
      <c r="T5" s="8" t="s">
        <v>5330</v>
      </c>
      <c r="U5" s="18" t="s">
        <v>5509</v>
      </c>
      <c r="V5" s="13"/>
    </row>
    <row r="6" spans="1:22" ht="16.5" thickBot="1" x14ac:dyDescent="0.3">
      <c r="A6" s="7" t="s">
        <v>28</v>
      </c>
      <c r="B6" s="8" t="s">
        <v>92</v>
      </c>
      <c r="C6" s="9" t="s">
        <v>1762</v>
      </c>
      <c r="D6" s="15" t="str">
        <f ca="1">INDIRECT(CONCATENATE("DATA!D",TEXT(MATCH(C6,DATA!$S$1:$S$2656,0),0)))</f>
        <v>GRBW059079086101</v>
      </c>
      <c r="E6" s="15" t="str">
        <f ca="1">INDIRECT(CONCATENATE("DATA!B",TEXT(MATCH(C6,DATA!$S$1:$S$2656,0),0)))</f>
        <v>150 μ. από το ΒΔ άκρο της ακτής, έναντι πηλοθεραπευτηρίου</v>
      </c>
      <c r="F6" s="10">
        <v>42622</v>
      </c>
      <c r="G6" s="16">
        <v>0.34166666666666662</v>
      </c>
      <c r="H6" s="10">
        <v>42622</v>
      </c>
      <c r="I6" s="10">
        <v>42623</v>
      </c>
      <c r="J6" s="11">
        <v>52</v>
      </c>
      <c r="K6" s="11">
        <v>208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8" t="s">
        <v>5503</v>
      </c>
      <c r="R6" s="8" t="s">
        <v>5504</v>
      </c>
      <c r="S6" s="8" t="s">
        <v>5331</v>
      </c>
      <c r="T6" s="8" t="s">
        <v>5330</v>
      </c>
      <c r="U6" s="18" t="s">
        <v>5510</v>
      </c>
      <c r="V6" s="13"/>
    </row>
    <row r="7" spans="1:22" ht="15" thickBot="1" x14ac:dyDescent="0.25">
      <c r="A7" s="7" t="s">
        <v>28</v>
      </c>
      <c r="B7" s="8" t="s">
        <v>91</v>
      </c>
      <c r="C7" s="9" t="s">
        <v>1646</v>
      </c>
      <c r="D7" s="15" t="str">
        <f ca="1">INDIRECT(CONCATENATE("DATA!D",TEXT(MATCH(C7,DATA!$S$1:$S$2656,0),0)))</f>
        <v>GRBW059077009101</v>
      </c>
      <c r="E7" s="15" t="str">
        <f ca="1">INDIRECT(CONCATENATE("DATA!B",TEXT(MATCH(C7,DATA!$S$1:$S$2656,0),0)))</f>
        <v>1500 μ. από το δυτικό άκρο της ακτής.</v>
      </c>
      <c r="F7" s="10">
        <v>42622</v>
      </c>
      <c r="G7" s="16">
        <v>0.36874999999999997</v>
      </c>
      <c r="H7" s="10">
        <v>42622</v>
      </c>
      <c r="I7" s="10">
        <v>42623</v>
      </c>
      <c r="J7" s="11">
        <v>5</v>
      </c>
      <c r="K7" s="11">
        <v>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8" t="s">
        <v>5503</v>
      </c>
      <c r="R7" s="8" t="s">
        <v>5504</v>
      </c>
      <c r="S7" s="8" t="s">
        <v>5331</v>
      </c>
      <c r="T7" s="8" t="s">
        <v>5330</v>
      </c>
      <c r="U7" s="18" t="s">
        <v>5511</v>
      </c>
      <c r="V7" s="14"/>
    </row>
    <row r="8" spans="1:22" ht="15" thickBot="1" x14ac:dyDescent="0.25">
      <c r="A8" s="7" t="s">
        <v>28</v>
      </c>
      <c r="B8" s="8" t="s">
        <v>91</v>
      </c>
      <c r="C8" s="9" t="s">
        <v>1668</v>
      </c>
      <c r="D8" s="15" t="str">
        <f ca="1">INDIRECT(CONCATENATE("DATA!D",TEXT(MATCH(C8,DATA!$S$1:$S$2656,0),0)))</f>
        <v>GRBW059077012101</v>
      </c>
      <c r="E8" s="15" t="str">
        <f ca="1">INDIRECT(CONCATENATE("DATA!B",TEXT(MATCH(C8,DATA!$S$1:$S$2656,0),0)))</f>
        <v>Μέσον ακτής</v>
      </c>
      <c r="F8" s="10">
        <v>42622</v>
      </c>
      <c r="G8" s="16">
        <v>0.38750000000000001</v>
      </c>
      <c r="H8" s="10">
        <v>42622</v>
      </c>
      <c r="I8" s="10">
        <v>42623</v>
      </c>
      <c r="J8" s="11">
        <v>24</v>
      </c>
      <c r="K8" s="11">
        <v>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8" t="s">
        <v>5503</v>
      </c>
      <c r="R8" s="8" t="s">
        <v>5504</v>
      </c>
      <c r="S8" s="8" t="s">
        <v>5331</v>
      </c>
      <c r="T8" s="8" t="s">
        <v>5330</v>
      </c>
      <c r="U8" s="18" t="s">
        <v>5512</v>
      </c>
      <c r="V8" s="14"/>
    </row>
    <row r="9" spans="1:22" ht="15" thickBot="1" x14ac:dyDescent="0.25">
      <c r="A9" s="7" t="s">
        <v>28</v>
      </c>
      <c r="B9" s="8" t="s">
        <v>91</v>
      </c>
      <c r="C9" s="9" t="s">
        <v>1664</v>
      </c>
      <c r="D9" s="15" t="str">
        <f ca="1">INDIRECT(CONCATENATE("DATA!D",TEXT(MATCH(C9,DATA!$S$1:$S$2656,0),0)))</f>
        <v>GRBW059077006101</v>
      </c>
      <c r="E9" s="15" t="str">
        <f ca="1">INDIRECT(CONCATENATE("DATA!B",TEXT(MATCH(C9,DATA!$S$1:$S$2656,0),0)))</f>
        <v>30 μ. από το δυτικό άκρο της ακτής</v>
      </c>
      <c r="F9" s="10">
        <v>42622</v>
      </c>
      <c r="G9" s="16">
        <v>0.39374999999999999</v>
      </c>
      <c r="H9" s="10">
        <v>42622</v>
      </c>
      <c r="I9" s="10">
        <v>42623</v>
      </c>
      <c r="J9" s="11">
        <v>21</v>
      </c>
      <c r="K9" s="11">
        <v>2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8" t="s">
        <v>5503</v>
      </c>
      <c r="R9" s="8" t="s">
        <v>5504</v>
      </c>
      <c r="S9" s="8" t="s">
        <v>5331</v>
      </c>
      <c r="T9" s="8" t="s">
        <v>5330</v>
      </c>
      <c r="U9" s="18" t="s">
        <v>5513</v>
      </c>
      <c r="V9" s="14"/>
    </row>
    <row r="10" spans="1:22" ht="15" thickBot="1" x14ac:dyDescent="0.25">
      <c r="A10" s="7" t="s">
        <v>28</v>
      </c>
      <c r="B10" s="8" t="s">
        <v>91</v>
      </c>
      <c r="C10" s="9" t="s">
        <v>1660</v>
      </c>
      <c r="D10" s="15" t="str">
        <f ca="1">INDIRECT(CONCATENATE("DATA!D",TEXT(MATCH(C10,DATA!$S$1:$S$2656,0),0)))</f>
        <v>GRBW059077008101</v>
      </c>
      <c r="E10" s="15" t="str">
        <f ca="1">INDIRECT(CONCATENATE("DATA!B",TEXT(MATCH(C10,DATA!$S$1:$S$2656,0),0)))</f>
        <v>Στο νοτιοδυτικό τμήμα της ακτής</v>
      </c>
      <c r="F10" s="10">
        <v>42622</v>
      </c>
      <c r="G10" s="16">
        <v>0.40069444444444446</v>
      </c>
      <c r="H10" s="10">
        <v>42622</v>
      </c>
      <c r="I10" s="10">
        <v>42623</v>
      </c>
      <c r="J10" s="11">
        <v>46</v>
      </c>
      <c r="K10" s="11">
        <v>20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8" t="s">
        <v>5503</v>
      </c>
      <c r="R10" s="8" t="s">
        <v>5504</v>
      </c>
      <c r="S10" s="8" t="s">
        <v>5331</v>
      </c>
      <c r="T10" s="8" t="s">
        <v>5330</v>
      </c>
      <c r="U10" s="18" t="s">
        <v>5514</v>
      </c>
      <c r="V10" s="14"/>
    </row>
    <row r="11" spans="1:22" ht="15" thickBot="1" x14ac:dyDescent="0.25">
      <c r="A11" s="7" t="s">
        <v>28</v>
      </c>
      <c r="B11" s="8" t="s">
        <v>91</v>
      </c>
      <c r="C11" s="9" t="s">
        <v>1671</v>
      </c>
      <c r="D11" s="15" t="str">
        <f ca="1">INDIRECT(CONCATENATE("DATA!D",TEXT(MATCH(C11,DATA!$S$1:$S$2656,0),0)))</f>
        <v>GRBW059077011101</v>
      </c>
      <c r="E11" s="15" t="str">
        <f ca="1">INDIRECT(CONCATENATE("DATA!B",TEXT(MATCH(C11,DATA!$S$1:$S$2656,0),0)))</f>
        <v>30 μ. από το βόρειο άκρο της ακτής</v>
      </c>
      <c r="F11" s="10">
        <v>42622</v>
      </c>
      <c r="G11" s="16">
        <v>0.4152777777777778</v>
      </c>
      <c r="H11" s="10">
        <v>42622</v>
      </c>
      <c r="I11" s="10">
        <v>42623</v>
      </c>
      <c r="J11" s="11">
        <v>4</v>
      </c>
      <c r="K11" s="11">
        <v>7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8" t="s">
        <v>5505</v>
      </c>
      <c r="R11" s="8" t="s">
        <v>5507</v>
      </c>
      <c r="S11" s="8" t="s">
        <v>5331</v>
      </c>
      <c r="T11" s="8" t="s">
        <v>5330</v>
      </c>
      <c r="U11" s="18" t="s">
        <v>5515</v>
      </c>
      <c r="V11" s="14"/>
    </row>
    <row r="12" spans="1:22" ht="15" thickBot="1" x14ac:dyDescent="0.25">
      <c r="A12" s="7" t="s">
        <v>28</v>
      </c>
      <c r="B12" s="8" t="s">
        <v>91</v>
      </c>
      <c r="C12" s="9" t="s">
        <v>1677</v>
      </c>
      <c r="D12" s="15" t="str">
        <f ca="1">INDIRECT(CONCATENATE("DATA!D",TEXT(MATCH(C12,DATA!$S$1:$S$2656,0),0)))</f>
        <v>GRBW059077013101</v>
      </c>
      <c r="E12" s="15" t="str">
        <f ca="1">INDIRECT(CONCATENATE("DATA!B",TEXT(MATCH(C12,DATA!$S$1:$S$2656,0),0)))</f>
        <v>Μέσον ακτής</v>
      </c>
      <c r="F12" s="10">
        <v>42622</v>
      </c>
      <c r="G12" s="16">
        <v>0.42499999999999999</v>
      </c>
      <c r="H12" s="10">
        <v>42622</v>
      </c>
      <c r="I12" s="10">
        <v>42623</v>
      </c>
      <c r="J12" s="11">
        <v>11</v>
      </c>
      <c r="K12" s="11">
        <v>16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8" t="s">
        <v>5503</v>
      </c>
      <c r="R12" s="8" t="s">
        <v>5504</v>
      </c>
      <c r="S12" s="8" t="s">
        <v>5331</v>
      </c>
      <c r="T12" s="8" t="s">
        <v>5330</v>
      </c>
      <c r="U12" s="18" t="s">
        <v>5516</v>
      </c>
      <c r="V12" s="14"/>
    </row>
    <row r="13" spans="1:22" ht="15" thickBot="1" x14ac:dyDescent="0.25">
      <c r="A13" s="7" t="s">
        <v>28</v>
      </c>
      <c r="B13" s="8" t="s">
        <v>91</v>
      </c>
      <c r="C13" s="9" t="s">
        <v>1674</v>
      </c>
      <c r="D13" s="15" t="str">
        <f ca="1">INDIRECT(CONCATENATE("DATA!D",TEXT(MATCH(C13,DATA!$S$1:$S$2656,0),0)))</f>
        <v>GRBW059077004101</v>
      </c>
      <c r="E13" s="15" t="str">
        <f ca="1">INDIRECT(CONCATENATE("DATA!B",TEXT(MATCH(C13,DATA!$S$1:$S$2656,0),0)))</f>
        <v>Μέσον ακτής</v>
      </c>
      <c r="F13" s="10">
        <v>42622</v>
      </c>
      <c r="G13" s="16">
        <v>0.43402777777777773</v>
      </c>
      <c r="H13" s="10">
        <v>42622</v>
      </c>
      <c r="I13" s="10">
        <v>42623</v>
      </c>
      <c r="J13" s="11">
        <v>12</v>
      </c>
      <c r="K13" s="11">
        <v>3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8" t="s">
        <v>5505</v>
      </c>
      <c r="R13" s="8" t="s">
        <v>5507</v>
      </c>
      <c r="S13" s="8" t="s">
        <v>5331</v>
      </c>
      <c r="T13" s="8" t="s">
        <v>5330</v>
      </c>
      <c r="U13" s="18" t="s">
        <v>5517</v>
      </c>
      <c r="V13" s="14"/>
    </row>
    <row r="14" spans="1:22" ht="15" thickBot="1" x14ac:dyDescent="0.25">
      <c r="A14" s="7" t="s">
        <v>28</v>
      </c>
      <c r="B14" s="8" t="s">
        <v>91</v>
      </c>
      <c r="C14" s="9" t="s">
        <v>1680</v>
      </c>
      <c r="D14" s="15" t="str">
        <f ca="1">INDIRECT(CONCATENATE("DATA!D",TEXT(MATCH(C14,DATA!$S$1:$S$2656,0),0)))</f>
        <v>GRBW059077014101</v>
      </c>
      <c r="E14" s="15" t="str">
        <f ca="1">INDIRECT(CONCATENATE("DATA!B",TEXT(MATCH(C14,DATA!$S$1:$S$2656,0),0)))</f>
        <v>50 μ. από το δυτικό άκρο της ακτής</v>
      </c>
      <c r="F14" s="10">
        <v>42622</v>
      </c>
      <c r="G14" s="16">
        <v>0.43888888888888888</v>
      </c>
      <c r="H14" s="10">
        <v>42622</v>
      </c>
      <c r="I14" s="10">
        <v>42623</v>
      </c>
      <c r="J14" s="11">
        <v>14</v>
      </c>
      <c r="K14" s="11">
        <v>14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8" t="s">
        <v>5505</v>
      </c>
      <c r="R14" s="8" t="s">
        <v>5507</v>
      </c>
      <c r="S14" s="8" t="s">
        <v>5331</v>
      </c>
      <c r="T14" s="8" t="s">
        <v>5330</v>
      </c>
      <c r="U14" s="18" t="s">
        <v>5518</v>
      </c>
      <c r="V14" s="14"/>
    </row>
    <row r="15" spans="1:22" ht="15" thickBot="1" x14ac:dyDescent="0.25">
      <c r="A15" s="7" t="s">
        <v>28</v>
      </c>
      <c r="B15" s="8" t="s">
        <v>91</v>
      </c>
      <c r="C15" s="9" t="s">
        <v>5397</v>
      </c>
      <c r="D15" s="15" t="str">
        <f ca="1">INDIRECT(CONCATENATE("DATA!D",TEXT(MATCH(C15,DATA!$S$1:$S$2656,0),0)))</f>
        <v>GRBW059077010101</v>
      </c>
      <c r="E15" s="15" t="str">
        <f ca="1">INDIRECT(CONCATENATE("DATA!B",TEXT(MATCH(C15,DATA!$S$1:$S$2656,0),0)))</f>
        <v>100 μ. από το νοτιοανατολικό άκρο της ακτής</v>
      </c>
      <c r="F15" s="10">
        <v>42622</v>
      </c>
      <c r="G15" s="16">
        <v>0.45555555555555555</v>
      </c>
      <c r="H15" s="10">
        <v>42622</v>
      </c>
      <c r="I15" s="10">
        <v>42623</v>
      </c>
      <c r="J15" s="11">
        <v>9</v>
      </c>
      <c r="K15" s="11">
        <v>48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8" t="s">
        <v>5503</v>
      </c>
      <c r="R15" s="8" t="s">
        <v>5504</v>
      </c>
      <c r="S15" s="8" t="s">
        <v>5331</v>
      </c>
      <c r="T15" s="8" t="s">
        <v>5330</v>
      </c>
      <c r="U15" s="18" t="s">
        <v>5519</v>
      </c>
      <c r="V15" s="14"/>
    </row>
    <row r="16" spans="1:22" ht="15" thickBot="1" x14ac:dyDescent="0.25">
      <c r="A16" s="7" t="s">
        <v>28</v>
      </c>
      <c r="B16" s="8" t="s">
        <v>91</v>
      </c>
      <c r="C16" s="9" t="s">
        <v>5398</v>
      </c>
      <c r="D16" s="15" t="str">
        <f ca="1">INDIRECT(CONCATENATE("DATA!D",TEXT(MATCH(C16,DATA!$S$1:$S$2656,0),0)))</f>
        <v>GRBW059077007101</v>
      </c>
      <c r="E16" s="15" t="str">
        <f ca="1">INDIRECT(CONCATENATE("DATA!B",TEXT(MATCH(C16,DATA!$S$1:$S$2656,0),0)))</f>
        <v>250 μ. από το νότιο άκρο της ακτής</v>
      </c>
      <c r="F16" s="10">
        <v>42622</v>
      </c>
      <c r="G16" s="16">
        <v>0.47013888888888888</v>
      </c>
      <c r="H16" s="10">
        <v>42622</v>
      </c>
      <c r="I16" s="10">
        <v>42623</v>
      </c>
      <c r="J16" s="11">
        <v>4</v>
      </c>
      <c r="K16" s="11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8" t="s">
        <v>5503</v>
      </c>
      <c r="R16" s="8" t="s">
        <v>5504</v>
      </c>
      <c r="S16" s="8" t="s">
        <v>5331</v>
      </c>
      <c r="T16" s="8" t="s">
        <v>5330</v>
      </c>
      <c r="U16" s="18" t="s">
        <v>5520</v>
      </c>
      <c r="V16" s="14"/>
    </row>
    <row r="17" spans="1:22" ht="15" thickBot="1" x14ac:dyDescent="0.25">
      <c r="A17" s="7" t="s">
        <v>28</v>
      </c>
      <c r="B17" s="8" t="s">
        <v>91</v>
      </c>
      <c r="C17" s="9" t="s">
        <v>5399</v>
      </c>
      <c r="D17" s="15" t="str">
        <f ca="1">INDIRECT(CONCATENATE("DATA!D",TEXT(MATCH(C17,DATA!$S$1:$S$2656,0),0)))</f>
        <v>GRBW059077005101</v>
      </c>
      <c r="E17" s="15" t="str">
        <f ca="1">INDIRECT(CONCATENATE("DATA!B",TEXT(MATCH(C17,DATA!$S$1:$S$2656,0),0)))</f>
        <v>160 μ. από το ΒΑ άκρο της ακτής</v>
      </c>
      <c r="F17" s="10">
        <v>42622</v>
      </c>
      <c r="G17" s="16">
        <v>0.47638888888888892</v>
      </c>
      <c r="H17" s="10">
        <v>42622</v>
      </c>
      <c r="I17" s="10">
        <v>42623</v>
      </c>
      <c r="J17" s="11">
        <v>4</v>
      </c>
      <c r="K17" s="11">
        <v>3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8" t="s">
        <v>5503</v>
      </c>
      <c r="R17" s="8" t="s">
        <v>5504</v>
      </c>
      <c r="S17" s="8" t="s">
        <v>5331</v>
      </c>
      <c r="T17" s="8" t="s">
        <v>5330</v>
      </c>
      <c r="U17" s="18" t="s">
        <v>5521</v>
      </c>
      <c r="V17" s="14"/>
    </row>
    <row r="18" spans="1:22" ht="15" thickBot="1" x14ac:dyDescent="0.25">
      <c r="A18" s="7" t="s">
        <v>28</v>
      </c>
      <c r="B18" s="8" t="s">
        <v>93</v>
      </c>
      <c r="C18" s="9" t="s">
        <v>1703</v>
      </c>
      <c r="D18" s="15" t="str">
        <f ca="1">INDIRECT(CONCATENATE("DATA!D",TEXT(MATCH(C18,DATA!$S$1:$S$2656,0),0)))</f>
        <v>GRBW059089076101</v>
      </c>
      <c r="E18" s="15" t="str">
        <f ca="1">INDIRECT(CONCATENATE("DATA!B",TEXT(MATCH(C18,DATA!$S$1:$S$2656,0),0)))</f>
        <v>Μέσον ακτής</v>
      </c>
      <c r="F18" s="10">
        <v>42622</v>
      </c>
      <c r="G18" s="16">
        <v>0.50347222222222221</v>
      </c>
      <c r="H18" s="10">
        <v>42622</v>
      </c>
      <c r="I18" s="10">
        <v>42623</v>
      </c>
      <c r="J18" s="11">
        <v>52</v>
      </c>
      <c r="K18" s="11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8" t="s">
        <v>5503</v>
      </c>
      <c r="R18" s="8" t="s">
        <v>5504</v>
      </c>
      <c r="S18" s="8" t="s">
        <v>5331</v>
      </c>
      <c r="T18" s="8" t="s">
        <v>5330</v>
      </c>
      <c r="U18" s="18" t="s">
        <v>5522</v>
      </c>
      <c r="V18" s="14"/>
    </row>
    <row r="19" spans="1:22" ht="15" thickBot="1" x14ac:dyDescent="0.25">
      <c r="A19" s="7" t="s">
        <v>28</v>
      </c>
      <c r="B19" s="8" t="s">
        <v>93</v>
      </c>
      <c r="C19" s="9" t="s">
        <v>1688</v>
      </c>
      <c r="D19" s="15" t="str">
        <f ca="1">INDIRECT(CONCATENATE("DATA!D",TEXT(MATCH(C19,DATA!$S$1:$S$2656,0),0)))</f>
        <v>GRBW059089075101</v>
      </c>
      <c r="E19" s="15" t="str">
        <f ca="1">INDIRECT(CONCATENATE("DATA!B",TEXT(MATCH(C19,DATA!$S$1:$S$2656,0),0)))</f>
        <v>200 μ. από το δυτικό άκρο της ακτής</v>
      </c>
      <c r="F19" s="10">
        <v>42622</v>
      </c>
      <c r="G19" s="16">
        <v>0.52430555555555558</v>
      </c>
      <c r="H19" s="10">
        <v>42622</v>
      </c>
      <c r="I19" s="10">
        <v>42623</v>
      </c>
      <c r="J19" s="11">
        <v>4</v>
      </c>
      <c r="K19" s="11">
        <v>27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8" t="s">
        <v>5505</v>
      </c>
      <c r="R19" s="8" t="s">
        <v>5507</v>
      </c>
      <c r="S19" s="8" t="s">
        <v>5331</v>
      </c>
      <c r="T19" s="8" t="s">
        <v>5330</v>
      </c>
      <c r="U19" s="18" t="s">
        <v>5523</v>
      </c>
      <c r="V19" s="14"/>
    </row>
    <row r="20" spans="1:22" ht="15" thickBot="1" x14ac:dyDescent="0.25">
      <c r="A20" s="7" t="s">
        <v>28</v>
      </c>
      <c r="B20" s="8" t="s">
        <v>93</v>
      </c>
      <c r="C20" s="9" t="s">
        <v>1699</v>
      </c>
      <c r="D20" s="15" t="str">
        <f ca="1">INDIRECT(CONCATENATE("DATA!D",TEXT(MATCH(C20,DATA!$S$1:$S$2656,0),0)))</f>
        <v>GRBW059089073101</v>
      </c>
      <c r="E20" s="15" t="str">
        <f ca="1">INDIRECT(CONCATENATE("DATA!B",TEXT(MATCH(C20,DATA!$S$1:$S$2656,0),0)))</f>
        <v>80 μ. από το ανατολικό άκρο της ακτής</v>
      </c>
      <c r="F20" s="10">
        <v>42622</v>
      </c>
      <c r="G20" s="16">
        <v>0.53680555555555554</v>
      </c>
      <c r="H20" s="10">
        <v>42622</v>
      </c>
      <c r="I20" s="10">
        <v>42623</v>
      </c>
      <c r="J20" s="11">
        <v>7</v>
      </c>
      <c r="K20" s="11">
        <v>21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8" t="s">
        <v>5505</v>
      </c>
      <c r="R20" s="8" t="s">
        <v>5507</v>
      </c>
      <c r="S20" s="8" t="s">
        <v>5331</v>
      </c>
      <c r="T20" s="8" t="s">
        <v>5330</v>
      </c>
      <c r="U20" s="18" t="s">
        <v>5524</v>
      </c>
      <c r="V20" s="14"/>
    </row>
    <row r="21" spans="1:22" ht="15" thickBot="1" x14ac:dyDescent="0.25">
      <c r="A21" s="7" t="s">
        <v>28</v>
      </c>
      <c r="B21" s="8" t="s">
        <v>93</v>
      </c>
      <c r="C21" s="9" t="s">
        <v>5401</v>
      </c>
      <c r="D21" s="15" t="str">
        <f ca="1">INDIRECT(CONCATENATE("DATA!D",TEXT(MATCH(C21,DATA!$S$1:$S$2656,0),0)))</f>
        <v>GRBW059089071101</v>
      </c>
      <c r="E21" s="15" t="str">
        <f ca="1">INDIRECT(CONCATENATE("DATA!B",TEXT(MATCH(C21,DATA!$S$1:$S$2656,0),0)))</f>
        <v>Στο δυτικό άκρο της ακτής</v>
      </c>
      <c r="F21" s="10">
        <v>42622</v>
      </c>
      <c r="G21" s="16">
        <v>0.54166666666666663</v>
      </c>
      <c r="H21" s="10">
        <v>42622</v>
      </c>
      <c r="I21" s="10">
        <v>42623</v>
      </c>
      <c r="J21" s="11">
        <v>41</v>
      </c>
      <c r="K21" s="11">
        <v>3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8" t="s">
        <v>5505</v>
      </c>
      <c r="R21" s="8" t="s">
        <v>5507</v>
      </c>
      <c r="S21" s="8" t="s">
        <v>5331</v>
      </c>
      <c r="T21" s="8" t="s">
        <v>5330</v>
      </c>
      <c r="U21" s="18" t="s">
        <v>5525</v>
      </c>
      <c r="V21" s="14"/>
    </row>
    <row r="22" spans="1:22" ht="15" thickBot="1" x14ac:dyDescent="0.25">
      <c r="A22" s="7" t="s">
        <v>28</v>
      </c>
      <c r="B22" s="8" t="s">
        <v>93</v>
      </c>
      <c r="C22" s="9" t="s">
        <v>1695</v>
      </c>
      <c r="D22" s="15" t="str">
        <f ca="1">INDIRECT(CONCATENATE("DATA!D",TEXT(MATCH(C22,DATA!$S$1:$S$2656,0),0)))</f>
        <v>GRBW059089069101</v>
      </c>
      <c r="E22" s="15" t="str">
        <f ca="1">INDIRECT(CONCATENATE("DATA!B",TEXT(MATCH(C22,DATA!$S$1:$S$2656,0),0)))</f>
        <v>350 μ. από το ΝΔ άκρο της ακτής, σχεδόν στο κέντρο της</v>
      </c>
      <c r="F22" s="10">
        <v>42622</v>
      </c>
      <c r="G22" s="16">
        <v>0.55277777777777781</v>
      </c>
      <c r="H22" s="10">
        <v>42622</v>
      </c>
      <c r="I22" s="10">
        <v>42623</v>
      </c>
      <c r="J22" s="11">
        <v>11</v>
      </c>
      <c r="K22" s="11">
        <v>1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8" t="s">
        <v>5505</v>
      </c>
      <c r="R22" s="8" t="s">
        <v>5507</v>
      </c>
      <c r="S22" s="8" t="s">
        <v>5331</v>
      </c>
      <c r="T22" s="8" t="s">
        <v>5330</v>
      </c>
      <c r="U22" s="18" t="s">
        <v>5526</v>
      </c>
      <c r="V22" s="14"/>
    </row>
    <row r="23" spans="1:22" ht="15" thickBot="1" x14ac:dyDescent="0.25">
      <c r="A23" s="7" t="s">
        <v>28</v>
      </c>
      <c r="B23" s="8" t="s">
        <v>93</v>
      </c>
      <c r="C23" s="9" t="s">
        <v>1706</v>
      </c>
      <c r="D23" s="15" t="str">
        <f ca="1">INDIRECT(CONCATENATE("DATA!D",TEXT(MATCH(C23,DATA!$S$1:$S$2656,0),0)))</f>
        <v>GRBW059089070101</v>
      </c>
      <c r="E23" s="15" t="str">
        <f ca="1">INDIRECT(CONCATENATE("DATA!B",TEXT(MATCH(C23,DATA!$S$1:$S$2656,0),0)))</f>
        <v>60 μ. από το νότιο άκρο της ακτής</v>
      </c>
      <c r="F23" s="10">
        <v>42622</v>
      </c>
      <c r="G23" s="16">
        <v>0.5756944444444444</v>
      </c>
      <c r="H23" s="10">
        <v>42622</v>
      </c>
      <c r="I23" s="10">
        <v>42623</v>
      </c>
      <c r="J23" s="11">
        <v>7</v>
      </c>
      <c r="K23" s="11">
        <v>8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8" t="s">
        <v>5503</v>
      </c>
      <c r="R23" s="8" t="s">
        <v>5504</v>
      </c>
      <c r="S23" s="8" t="s">
        <v>5331</v>
      </c>
      <c r="T23" s="8" t="s">
        <v>5330</v>
      </c>
      <c r="U23" s="18" t="s">
        <v>5527</v>
      </c>
      <c r="V23" s="14"/>
    </row>
    <row r="24" spans="1:22" ht="15" thickBot="1" x14ac:dyDescent="0.25">
      <c r="A24" s="7" t="s">
        <v>28</v>
      </c>
      <c r="B24" s="8" t="s">
        <v>93</v>
      </c>
      <c r="C24" s="9" t="s">
        <v>5400</v>
      </c>
      <c r="D24" s="15" t="str">
        <f ca="1">INDIRECT(CONCATENATE("DATA!D",TEXT(MATCH(C24,DATA!$S$1:$S$2656,0),0)))</f>
        <v>GRBW059089072101</v>
      </c>
      <c r="E24" s="15" t="str">
        <f ca="1">INDIRECT(CONCATENATE("DATA!B",TEXT(MATCH(C24,DATA!$S$1:$S$2656,0),0)))</f>
        <v>Μέσον ακτής</v>
      </c>
      <c r="F24" s="10">
        <v>42622</v>
      </c>
      <c r="G24" s="16">
        <v>0.58958333333333335</v>
      </c>
      <c r="H24" s="10">
        <v>42622</v>
      </c>
      <c r="I24" s="10">
        <v>42623</v>
      </c>
      <c r="J24" s="11">
        <v>3</v>
      </c>
      <c r="K24" s="11">
        <v>11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8" t="s">
        <v>5505</v>
      </c>
      <c r="R24" s="8" t="s">
        <v>5507</v>
      </c>
      <c r="S24" s="8" t="s">
        <v>5331</v>
      </c>
      <c r="T24" s="8" t="s">
        <v>5330</v>
      </c>
      <c r="U24" s="18" t="s">
        <v>5528</v>
      </c>
      <c r="V24" s="14"/>
    </row>
    <row r="25" spans="1:22" ht="15" thickBot="1" x14ac:dyDescent="0.25">
      <c r="A25" s="7" t="s">
        <v>28</v>
      </c>
      <c r="B25" s="8" t="s">
        <v>93</v>
      </c>
      <c r="C25" s="9" t="s">
        <v>1712</v>
      </c>
      <c r="D25" s="15" t="str">
        <f ca="1">INDIRECT(CONCATENATE("DATA!D",TEXT(MATCH(C25,DATA!$S$1:$S$2656,0),0)))</f>
        <v>GRBW059089074101</v>
      </c>
      <c r="E25" s="15" t="str">
        <f ca="1">INDIRECT(CONCATENATE("DATA!B",TEXT(MATCH(C25,DATA!$S$1:$S$2656,0),0)))</f>
        <v>900 μ. από το ΝΑ άκρο της ακτής</v>
      </c>
      <c r="F25" s="10">
        <v>42622</v>
      </c>
      <c r="G25" s="16">
        <v>0.6069444444444444</v>
      </c>
      <c r="H25" s="10">
        <v>42622</v>
      </c>
      <c r="I25" s="10">
        <v>42623</v>
      </c>
      <c r="J25" s="11">
        <v>5</v>
      </c>
      <c r="K25" s="11">
        <v>9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8" t="s">
        <v>5505</v>
      </c>
      <c r="R25" s="8" t="s">
        <v>5507</v>
      </c>
      <c r="S25" s="8" t="s">
        <v>5331</v>
      </c>
      <c r="T25" s="8" t="s">
        <v>5330</v>
      </c>
      <c r="U25" s="18" t="s">
        <v>5529</v>
      </c>
      <c r="V25" s="14"/>
    </row>
    <row r="26" spans="1:22" ht="15" thickBot="1" x14ac:dyDescent="0.25">
      <c r="A26" s="7" t="s">
        <v>28</v>
      </c>
      <c r="B26" s="8" t="s">
        <v>94</v>
      </c>
      <c r="C26" s="9" t="s">
        <v>1728</v>
      </c>
      <c r="D26" s="15" t="str">
        <f ca="1">INDIRECT(CONCATENATE("DATA!D",TEXT(MATCH(C26,DATA!$S$1:$S$2656,0),0)))</f>
        <v>GRBW059090080101</v>
      </c>
      <c r="E26" s="15" t="str">
        <f ca="1">INDIRECT(CONCATENATE("DATA!B",TEXT(MATCH(C26,DATA!$S$1:$S$2656,0),0)))</f>
        <v>500 μ. από το ΝΑ άκρο της ακτής</v>
      </c>
      <c r="F26" s="10">
        <v>42622</v>
      </c>
      <c r="G26" s="16">
        <v>0.61736111111111114</v>
      </c>
      <c r="H26" s="10">
        <v>42622</v>
      </c>
      <c r="I26" s="10">
        <v>42623</v>
      </c>
      <c r="J26" s="11">
        <v>9</v>
      </c>
      <c r="K26" s="11">
        <v>12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8" t="s">
        <v>5505</v>
      </c>
      <c r="R26" s="8" t="s">
        <v>5507</v>
      </c>
      <c r="S26" s="8" t="s">
        <v>5331</v>
      </c>
      <c r="T26" s="8" t="s">
        <v>5330</v>
      </c>
      <c r="U26" s="18" t="s">
        <v>5530</v>
      </c>
      <c r="V26" s="14"/>
    </row>
    <row r="27" spans="1:22" ht="15" thickBot="1" x14ac:dyDescent="0.25">
      <c r="A27" s="7" t="s">
        <v>28</v>
      </c>
      <c r="B27" s="8" t="s">
        <v>94</v>
      </c>
      <c r="C27" s="9" t="s">
        <v>5403</v>
      </c>
      <c r="D27" s="15" t="str">
        <f ca="1">INDIRECT(CONCATENATE("DATA!D",TEXT(MATCH(C27,DATA!$S$1:$S$2656,0),0)))</f>
        <v>GRBW059090078101</v>
      </c>
      <c r="E27" s="15" t="str">
        <f ca="1">INDIRECT(CONCATENATE("DATA!B",TEXT(MATCH(C27,DATA!$S$1:$S$2656,0),0)))</f>
        <v>800 μ. από το ΒΔ άκρο της ακτής</v>
      </c>
      <c r="F27" s="10">
        <v>42622</v>
      </c>
      <c r="G27" s="16">
        <v>0.62708333333333333</v>
      </c>
      <c r="H27" s="10">
        <v>42622</v>
      </c>
      <c r="I27" s="10">
        <v>42623</v>
      </c>
      <c r="J27" s="11">
        <v>20</v>
      </c>
      <c r="K27" s="11">
        <v>16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8" t="s">
        <v>5505</v>
      </c>
      <c r="R27" s="8" t="s">
        <v>5507</v>
      </c>
      <c r="S27" s="8" t="s">
        <v>5331</v>
      </c>
      <c r="T27" s="8" t="s">
        <v>5330</v>
      </c>
      <c r="U27" s="18" t="s">
        <v>5531</v>
      </c>
      <c r="V27" s="14"/>
    </row>
    <row r="28" spans="1:22" ht="15" thickBot="1" x14ac:dyDescent="0.25">
      <c r="A28" s="7" t="s">
        <v>28</v>
      </c>
      <c r="B28" s="8" t="s">
        <v>94</v>
      </c>
      <c r="C28" s="9" t="s">
        <v>1732</v>
      </c>
      <c r="D28" s="15" t="str">
        <f ca="1">INDIRECT(CONCATENATE("DATA!D",TEXT(MATCH(C28,DATA!$S$1:$S$2656,0),0)))</f>
        <v>GRBW059090084101</v>
      </c>
      <c r="E28" s="15" t="str">
        <f ca="1">INDIRECT(CONCATENATE("DATA!B",TEXT(MATCH(C28,DATA!$S$1:$S$2656,0),0)))</f>
        <v>100 μ. από το ΒΔ άκρο της ακτής</v>
      </c>
      <c r="F28" s="10">
        <v>42622</v>
      </c>
      <c r="G28" s="16">
        <v>0.63263888888888886</v>
      </c>
      <c r="H28" s="10">
        <v>42622</v>
      </c>
      <c r="I28" s="10">
        <v>42623</v>
      </c>
      <c r="J28" s="11">
        <v>15</v>
      </c>
      <c r="K28" s="11">
        <v>24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8" t="s">
        <v>5505</v>
      </c>
      <c r="R28" s="8" t="s">
        <v>5507</v>
      </c>
      <c r="S28" s="8" t="s">
        <v>5331</v>
      </c>
      <c r="T28" s="8" t="s">
        <v>5330</v>
      </c>
      <c r="U28" s="18" t="s">
        <v>5532</v>
      </c>
      <c r="V28" s="14"/>
    </row>
    <row r="29" spans="1:22" ht="15" thickBot="1" x14ac:dyDescent="0.25">
      <c r="A29" s="7" t="s">
        <v>28</v>
      </c>
      <c r="B29" s="8" t="s">
        <v>94</v>
      </c>
      <c r="C29" s="9" t="s">
        <v>1716</v>
      </c>
      <c r="D29" s="15" t="str">
        <f ca="1">INDIRECT(CONCATENATE("DATA!D",TEXT(MATCH(C29,DATA!$S$1:$S$2656,0),0)))</f>
        <v>GRBW059090087101</v>
      </c>
      <c r="E29" s="15" t="str">
        <f ca="1">INDIRECT(CONCATENATE("DATA!B",TEXT(MATCH(C29,DATA!$S$1:$S$2656,0),0)))</f>
        <v>450 μ. από το βορειοδυτικό άκρο της ακτής</v>
      </c>
      <c r="F29" s="10">
        <v>42622</v>
      </c>
      <c r="G29" s="16">
        <v>0.64861111111111114</v>
      </c>
      <c r="H29" s="10">
        <v>42622</v>
      </c>
      <c r="I29" s="10">
        <v>42623</v>
      </c>
      <c r="J29" s="11">
        <v>1</v>
      </c>
      <c r="K29" s="11">
        <v>1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8" t="s">
        <v>5505</v>
      </c>
      <c r="R29" s="8" t="s">
        <v>5507</v>
      </c>
      <c r="S29" s="8" t="s">
        <v>5331</v>
      </c>
      <c r="T29" s="8" t="s">
        <v>5330</v>
      </c>
      <c r="U29" s="18" t="s">
        <v>5533</v>
      </c>
      <c r="V29" s="14"/>
    </row>
    <row r="30" spans="1:22" ht="15" thickBot="1" x14ac:dyDescent="0.25">
      <c r="A30" s="7" t="s">
        <v>28</v>
      </c>
      <c r="B30" s="8" t="s">
        <v>94</v>
      </c>
      <c r="C30" s="9" t="s">
        <v>1720</v>
      </c>
      <c r="D30" s="15" t="str">
        <f ca="1">INDIRECT(CONCATENATE("DATA!D",TEXT(MATCH(C30,DATA!$S$1:$S$2656,0),0)))</f>
        <v>GRBW059090088101</v>
      </c>
      <c r="E30" s="15" t="str">
        <f ca="1">INDIRECT(CONCATENATE("DATA!B",TEXT(MATCH(C30,DATA!$S$1:$S$2656,0),0)))</f>
        <v>2400 μ. από το βορειοδυτικό άκρο της ακτής</v>
      </c>
      <c r="F30" s="10">
        <v>42622</v>
      </c>
      <c r="G30" s="16">
        <v>0.65763888888888888</v>
      </c>
      <c r="H30" s="10">
        <v>42622</v>
      </c>
      <c r="I30" s="10">
        <v>42623</v>
      </c>
      <c r="J30" s="11">
        <v>0</v>
      </c>
      <c r="K30" s="11">
        <v>2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8" t="s">
        <v>5505</v>
      </c>
      <c r="R30" s="8" t="s">
        <v>5507</v>
      </c>
      <c r="S30" s="8" t="s">
        <v>5331</v>
      </c>
      <c r="T30" s="8" t="s">
        <v>5330</v>
      </c>
      <c r="U30" s="18" t="s">
        <v>5534</v>
      </c>
      <c r="V30" s="14"/>
    </row>
    <row r="31" spans="1:22" ht="15" thickBot="1" x14ac:dyDescent="0.25">
      <c r="A31" s="7" t="s">
        <v>28</v>
      </c>
      <c r="B31" s="8" t="s">
        <v>94</v>
      </c>
      <c r="C31" s="9" t="s">
        <v>1758</v>
      </c>
      <c r="D31" s="15" t="str">
        <f ca="1">INDIRECT(CONCATENATE("DATA!D",TEXT(MATCH(C31,DATA!$S$1:$S$2656,0),0)))</f>
        <v>GRBW059090081101</v>
      </c>
      <c r="E31" s="15" t="str">
        <f ca="1">INDIRECT(CONCATENATE("DATA!B",TEXT(MATCH(C31,DATA!$S$1:$S$2656,0),0)))</f>
        <v>1100 μ. από το βορειοδυτικό άκρο της ακτής</v>
      </c>
      <c r="F31" s="10">
        <v>42622</v>
      </c>
      <c r="G31" s="16">
        <v>0.6694444444444444</v>
      </c>
      <c r="H31" s="10">
        <v>42622</v>
      </c>
      <c r="I31" s="10">
        <v>42623</v>
      </c>
      <c r="J31" s="11">
        <v>0</v>
      </c>
      <c r="K31" s="11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8" t="s">
        <v>5505</v>
      </c>
      <c r="R31" s="8" t="s">
        <v>5507</v>
      </c>
      <c r="S31" s="8" t="s">
        <v>5331</v>
      </c>
      <c r="T31" s="8" t="s">
        <v>5330</v>
      </c>
      <c r="U31" s="18" t="s">
        <v>5535</v>
      </c>
      <c r="V31" s="14"/>
    </row>
    <row r="32" spans="1:22" ht="15" thickBot="1" x14ac:dyDescent="0.25">
      <c r="A32" s="7" t="s">
        <v>28</v>
      </c>
      <c r="B32" s="8" t="s">
        <v>94</v>
      </c>
      <c r="C32" s="9" t="s">
        <v>1754</v>
      </c>
      <c r="D32" s="15" t="str">
        <f ca="1">INDIRECT(CONCATENATE("DATA!D",TEXT(MATCH(C32,DATA!$S$1:$S$2656,0),0)))</f>
        <v>GRBW059090085101</v>
      </c>
      <c r="E32" s="15" t="str">
        <f ca="1">INDIRECT(CONCATENATE("DATA!B",TEXT(MATCH(C32,DATA!$S$1:$S$2656,0),0)))</f>
        <v>50 μ. από το ΒΑ άκρο της ακτής</v>
      </c>
      <c r="F32" s="10">
        <v>42622</v>
      </c>
      <c r="G32" s="16">
        <v>0.67986111111111114</v>
      </c>
      <c r="H32" s="10">
        <v>42622</v>
      </c>
      <c r="I32" s="10">
        <v>42623</v>
      </c>
      <c r="J32" s="11">
        <v>1</v>
      </c>
      <c r="K32" s="11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8" t="s">
        <v>5505</v>
      </c>
      <c r="R32" s="8" t="s">
        <v>5507</v>
      </c>
      <c r="S32" s="8" t="s">
        <v>5331</v>
      </c>
      <c r="T32" s="8" t="s">
        <v>5330</v>
      </c>
      <c r="U32" s="18" t="s">
        <v>5536</v>
      </c>
      <c r="V32" s="14"/>
    </row>
    <row r="33" spans="1:22" ht="15" thickBot="1" x14ac:dyDescent="0.25">
      <c r="A33" s="7" t="s">
        <v>28</v>
      </c>
      <c r="B33" s="8" t="s">
        <v>94</v>
      </c>
      <c r="C33" s="9" t="s">
        <v>5402</v>
      </c>
      <c r="D33" s="15" t="str">
        <f ca="1">INDIRECT(CONCATENATE("DATA!D",TEXT(MATCH(C33,DATA!$S$1:$S$2656,0),0)))</f>
        <v>GRBW059090083101</v>
      </c>
      <c r="E33" s="15" t="str">
        <f ca="1">INDIRECT(CONCATENATE("DATA!B",TEXT(MATCH(C33,DATA!$S$1:$S$2656,0),0)))</f>
        <v>500 μ. από το ΒΔ άκρο της ακτής</v>
      </c>
      <c r="F33" s="10">
        <v>42622</v>
      </c>
      <c r="G33" s="16">
        <v>0.69097222222222221</v>
      </c>
      <c r="H33" s="10">
        <v>42622</v>
      </c>
      <c r="I33" s="10">
        <v>42623</v>
      </c>
      <c r="J33" s="11">
        <v>0</v>
      </c>
      <c r="K33" s="11">
        <v>2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8" t="s">
        <v>5506</v>
      </c>
      <c r="R33" s="8" t="s">
        <v>5507</v>
      </c>
      <c r="S33" s="8" t="s">
        <v>5331</v>
      </c>
      <c r="T33" s="8" t="s">
        <v>5330</v>
      </c>
      <c r="U33" s="18" t="s">
        <v>5537</v>
      </c>
      <c r="V33" s="14"/>
    </row>
    <row r="34" spans="1:22" ht="15" thickBot="1" x14ac:dyDescent="0.25">
      <c r="A34" s="7" t="s">
        <v>28</v>
      </c>
      <c r="B34" s="8" t="s">
        <v>94</v>
      </c>
      <c r="C34" s="9" t="s">
        <v>1709</v>
      </c>
      <c r="D34" s="15" t="str">
        <f ca="1">INDIRECT(CONCATENATE("DATA!D",TEXT(MATCH(C34,DATA!$S$1:$S$2656,0),0)))</f>
        <v>GRBW059090082101</v>
      </c>
      <c r="E34" s="15" t="str">
        <f ca="1">INDIRECT(CONCATENATE("DATA!B",TEXT(MATCH(C34,DATA!$S$1:$S$2656,0),0)))</f>
        <v>350 μ. από το βόρειο άκρο της ακτής</v>
      </c>
      <c r="F34" s="10">
        <v>42622</v>
      </c>
      <c r="G34" s="16">
        <v>0.70000000000000007</v>
      </c>
      <c r="H34" s="10">
        <v>42622</v>
      </c>
      <c r="I34" s="10">
        <v>42623</v>
      </c>
      <c r="J34" s="11">
        <v>0</v>
      </c>
      <c r="K34" s="11">
        <v>3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8" t="s">
        <v>5506</v>
      </c>
      <c r="R34" s="8" t="s">
        <v>5507</v>
      </c>
      <c r="S34" s="8" t="s">
        <v>5331</v>
      </c>
      <c r="T34" s="8" t="s">
        <v>5330</v>
      </c>
      <c r="U34" s="18" t="s">
        <v>5538</v>
      </c>
      <c r="V34" s="14"/>
    </row>
    <row r="35" spans="1:22" ht="15" thickBot="1" x14ac:dyDescent="0.25">
      <c r="A35" s="7" t="s">
        <v>28</v>
      </c>
      <c r="B35" s="8" t="s">
        <v>94</v>
      </c>
      <c r="C35" s="9" t="s">
        <v>1747</v>
      </c>
      <c r="D35" s="15" t="str">
        <f ca="1">INDIRECT(CONCATENATE("DATA!D",TEXT(MATCH(C35,DATA!$S$1:$S$2656,0),0)))</f>
        <v>GRBW059090079101</v>
      </c>
      <c r="E35" s="15" t="str">
        <f ca="1">INDIRECT(CONCATENATE("DATA!B",TEXT(MATCH(C35,DATA!$S$1:$S$2656,0),0)))</f>
        <v>50 μ. από το ΝΑ άκρο της ακτής</v>
      </c>
      <c r="F35" s="10">
        <v>42622</v>
      </c>
      <c r="G35" s="16">
        <v>0.70624999999999993</v>
      </c>
      <c r="H35" s="10">
        <v>42622</v>
      </c>
      <c r="I35" s="10">
        <v>42623</v>
      </c>
      <c r="J35" s="11">
        <v>13</v>
      </c>
      <c r="K35" s="11">
        <v>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8" t="s">
        <v>5505</v>
      </c>
      <c r="R35" s="8" t="s">
        <v>5508</v>
      </c>
      <c r="S35" s="8" t="s">
        <v>5331</v>
      </c>
      <c r="T35" s="8" t="s">
        <v>5330</v>
      </c>
      <c r="U35" s="18" t="s">
        <v>5539</v>
      </c>
      <c r="V35" s="14"/>
    </row>
    <row r="36" spans="1:22" ht="15" thickBot="1" x14ac:dyDescent="0.25">
      <c r="A36" s="7" t="s">
        <v>28</v>
      </c>
      <c r="B36" s="8" t="s">
        <v>94</v>
      </c>
      <c r="C36" s="9" t="s">
        <v>1743</v>
      </c>
      <c r="D36" s="15" t="str">
        <f ca="1">INDIRECT(CONCATENATE("DATA!D",TEXT(MATCH(C36,DATA!$S$1:$S$2656,0),0)))</f>
        <v>GRBW059090086101</v>
      </c>
      <c r="E36" s="15" t="str">
        <f ca="1">INDIRECT(CONCATENATE("DATA!B",TEXT(MATCH(C36,DATA!$S$1:$S$2656,0),0)))</f>
        <v>200 μ. από το ΝΑ άκρο της ακτής - Στον δεύτερο κολπίσκο</v>
      </c>
      <c r="F36" s="10">
        <v>42622</v>
      </c>
      <c r="G36" s="16">
        <v>0.71250000000000002</v>
      </c>
      <c r="H36" s="10">
        <v>42622</v>
      </c>
      <c r="I36" s="10">
        <v>42623</v>
      </c>
      <c r="J36" s="11">
        <v>15</v>
      </c>
      <c r="K36" s="11">
        <v>2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8" t="s">
        <v>5505</v>
      </c>
      <c r="R36" s="8" t="s">
        <v>5508</v>
      </c>
      <c r="S36" s="8" t="s">
        <v>5331</v>
      </c>
      <c r="T36" s="8" t="s">
        <v>5330</v>
      </c>
      <c r="U36" s="18" t="s">
        <v>5540</v>
      </c>
      <c r="V36" s="14"/>
    </row>
    <row r="37" spans="1:22" ht="15" thickBot="1" x14ac:dyDescent="0.25">
      <c r="A37" s="7" t="s">
        <v>28</v>
      </c>
      <c r="B37" s="8" t="s">
        <v>94</v>
      </c>
      <c r="C37" s="9" t="s">
        <v>1739</v>
      </c>
      <c r="D37" s="15" t="str">
        <f ca="1">INDIRECT(CONCATENATE("DATA!D",TEXT(MATCH(C37,DATA!$S$1:$S$2656,0),0)))</f>
        <v>GRBW059090077101</v>
      </c>
      <c r="E37" s="15" t="str">
        <f ca="1">INDIRECT(CONCATENATE("DATA!B",TEXT(MATCH(C37,DATA!$S$1:$S$2656,0),0)))</f>
        <v>160 μ. από το ΒΑ άκρο της ακτής  - Στον δεύτερο κολπίσκο</v>
      </c>
      <c r="F37" s="10">
        <v>42622</v>
      </c>
      <c r="G37" s="16">
        <v>0.71736111111111101</v>
      </c>
      <c r="H37" s="10">
        <v>42622</v>
      </c>
      <c r="I37" s="10">
        <v>42623</v>
      </c>
      <c r="J37" s="11">
        <v>12</v>
      </c>
      <c r="K37" s="11">
        <v>2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8" t="s">
        <v>5505</v>
      </c>
      <c r="R37" s="8" t="s">
        <v>5508</v>
      </c>
      <c r="S37" s="8" t="s">
        <v>5331</v>
      </c>
      <c r="T37" s="8" t="s">
        <v>5330</v>
      </c>
      <c r="U37" s="18" t="s">
        <v>5541</v>
      </c>
      <c r="V37" s="14"/>
    </row>
    <row r="38" spans="1:22" ht="15" thickBot="1" x14ac:dyDescent="0.25">
      <c r="A38" s="7" t="s">
        <v>28</v>
      </c>
      <c r="B38" s="8" t="s">
        <v>89</v>
      </c>
      <c r="C38" s="9" t="s">
        <v>1639</v>
      </c>
      <c r="D38" s="15" t="str">
        <f ca="1">INDIRECT(CONCATENATE("DATA!D",TEXT(MATCH(C38,DATA!$S$1:$S$2656,0),0)))</f>
        <v>GRBW059073001101</v>
      </c>
      <c r="E38" s="15" t="str">
        <f ca="1">INDIRECT(CONCATENATE("DATA!B",TEXT(MATCH(C38,DATA!$S$1:$S$2656,0),0)))</f>
        <v>300 μ. από το ΝΑ άκρο της ακτής</v>
      </c>
      <c r="F38" s="10">
        <v>42622</v>
      </c>
      <c r="G38" s="16">
        <v>0.76527777777777783</v>
      </c>
      <c r="H38" s="10">
        <v>42622</v>
      </c>
      <c r="I38" s="10">
        <v>42623</v>
      </c>
      <c r="J38" s="11">
        <v>21</v>
      </c>
      <c r="K38" s="11">
        <v>178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8" t="s">
        <v>5506</v>
      </c>
      <c r="R38" s="8" t="s">
        <v>5508</v>
      </c>
      <c r="S38" s="8" t="s">
        <v>5330</v>
      </c>
      <c r="T38" s="8" t="s">
        <v>5330</v>
      </c>
      <c r="U38" s="18" t="s">
        <v>5542</v>
      </c>
      <c r="V38" s="14"/>
    </row>
    <row r="39" spans="1:22" ht="15" thickBot="1" x14ac:dyDescent="0.25">
      <c r="A39" s="7" t="s">
        <v>28</v>
      </c>
      <c r="B39" s="8" t="s">
        <v>89</v>
      </c>
      <c r="C39" s="9" t="s">
        <v>1643</v>
      </c>
      <c r="D39" s="15" t="str">
        <f ca="1">INDIRECT(CONCATENATE("DATA!D",TEXT(MATCH(C39,DATA!$S$1:$S$2656,0),0)))</f>
        <v>GRBW059073003101</v>
      </c>
      <c r="E39" s="15" t="str">
        <f ca="1">INDIRECT(CONCATENATE("DATA!B",TEXT(MATCH(C39,DATA!$S$1:$S$2656,0),0)))</f>
        <v>200 μ. από το ΒΔ άκρο της ακτής</v>
      </c>
      <c r="F39" s="10">
        <v>42622</v>
      </c>
      <c r="G39" s="16">
        <v>0.7729166666666667</v>
      </c>
      <c r="H39" s="10">
        <v>42622</v>
      </c>
      <c r="I39" s="10">
        <v>42623</v>
      </c>
      <c r="J39" s="11">
        <v>36</v>
      </c>
      <c r="K39" s="11">
        <v>204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8" t="s">
        <v>5505</v>
      </c>
      <c r="R39" s="8" t="s">
        <v>5508</v>
      </c>
      <c r="S39" s="8" t="s">
        <v>5330</v>
      </c>
      <c r="T39" s="8" t="s">
        <v>5330</v>
      </c>
      <c r="U39" s="18" t="s">
        <v>5543</v>
      </c>
      <c r="V39" s="14"/>
    </row>
    <row r="40" spans="1:22" ht="15" thickBot="1" x14ac:dyDescent="0.25">
      <c r="A40" s="7" t="s">
        <v>28</v>
      </c>
      <c r="B40" s="8" t="s">
        <v>5303</v>
      </c>
      <c r="C40" s="9" t="s">
        <v>1684</v>
      </c>
      <c r="D40" s="15" t="str">
        <f ca="1">INDIRECT(CONCATENATE("DATA!D",TEXT(MATCH(C40,DATA!$S$1:$S$2656,0),0)))</f>
        <v>GRBW059076068101</v>
      </c>
      <c r="E40" s="15" t="str">
        <f ca="1">INDIRECT(CONCATENATE("DATA!B",TEXT(MATCH(C40,DATA!$S$1:$S$2656,0),0)))</f>
        <v>Στο βόρειο άκρο της ακτής, 20 μ. από τον νότιο λιμενοβραχίονα</v>
      </c>
      <c r="F40" s="10">
        <v>42622</v>
      </c>
      <c r="G40" s="16">
        <v>0.80069444444444438</v>
      </c>
      <c r="H40" s="10">
        <v>42622</v>
      </c>
      <c r="I40" s="10">
        <v>42623</v>
      </c>
      <c r="J40" s="11">
        <v>20</v>
      </c>
      <c r="K40" s="11">
        <v>10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8" t="s">
        <v>5503</v>
      </c>
      <c r="R40" s="8" t="s">
        <v>5504</v>
      </c>
      <c r="S40" s="8" t="s">
        <v>5330</v>
      </c>
      <c r="T40" s="8" t="s">
        <v>5330</v>
      </c>
      <c r="U40" s="18" t="s">
        <v>5544</v>
      </c>
      <c r="V40" s="14"/>
    </row>
    <row r="41" spans="1:22" ht="15" thickBot="1" x14ac:dyDescent="0.25">
      <c r="A41" s="7"/>
      <c r="B41" s="8"/>
      <c r="C41" s="9"/>
      <c r="D41" s="15" t="e">
        <f ca="1">INDIRECT(CONCATENATE("DATA!D",TEXT(MATCH(C41,DATA!$S$1:$S$2656,0),0)))</f>
        <v>#N/A</v>
      </c>
      <c r="E41" s="15" t="e">
        <f ca="1">INDIRECT(CONCATENATE("DATA!B",TEXT(MATCH(C41,DATA!$S$1:$S$2656,0),0)))</f>
        <v>#N/A</v>
      </c>
      <c r="F41" s="10"/>
      <c r="G41" s="16"/>
      <c r="H41" s="10"/>
      <c r="I41" s="10"/>
      <c r="J41" s="11"/>
      <c r="K41" s="11"/>
      <c r="L41" s="12"/>
      <c r="M41" s="12"/>
      <c r="N41" s="12"/>
      <c r="O41" s="12"/>
      <c r="P41" s="12"/>
      <c r="Q41" s="8"/>
      <c r="R41" s="8"/>
      <c r="S41" s="8"/>
      <c r="T41" s="8"/>
      <c r="U41" s="8"/>
      <c r="V41" s="14"/>
    </row>
    <row r="42" spans="1:22" ht="15" thickBot="1" x14ac:dyDescent="0.25">
      <c r="A42" s="7"/>
      <c r="B42" s="8"/>
      <c r="C42" s="9"/>
      <c r="D42" s="15" t="e">
        <f ca="1">INDIRECT(CONCATENATE("DATA!D",TEXT(MATCH(C42,DATA!$S$1:$S$2656,0),0)))</f>
        <v>#N/A</v>
      </c>
      <c r="E42" s="15" t="e">
        <f ca="1">INDIRECT(CONCATENATE("DATA!B",TEXT(MATCH(C42,DATA!$S$1:$S$2656,0),0)))</f>
        <v>#N/A</v>
      </c>
      <c r="F42" s="10"/>
      <c r="G42" s="16"/>
      <c r="H42" s="10"/>
      <c r="I42" s="10"/>
      <c r="J42" s="11"/>
      <c r="K42" s="11"/>
      <c r="L42" s="12"/>
      <c r="M42" s="12"/>
      <c r="N42" s="12"/>
      <c r="O42" s="12"/>
      <c r="P42" s="12"/>
      <c r="Q42" s="8"/>
      <c r="R42" s="8"/>
      <c r="S42" s="8"/>
      <c r="T42" s="8"/>
      <c r="U42" s="8"/>
      <c r="V42" s="14"/>
    </row>
    <row r="43" spans="1:22" ht="15" thickBot="1" x14ac:dyDescent="0.25">
      <c r="A43" s="7"/>
      <c r="B43" s="8"/>
      <c r="C43" s="9"/>
      <c r="D43" s="15" t="e">
        <f ca="1">INDIRECT(CONCATENATE("DATA!D",TEXT(MATCH(C43,DATA!$S$1:$S$2656,0),0)))</f>
        <v>#N/A</v>
      </c>
      <c r="E43" s="15" t="e">
        <f ca="1">INDIRECT(CONCATENATE("DATA!B",TEXT(MATCH(C43,DATA!$S$1:$S$2656,0),0)))</f>
        <v>#N/A</v>
      </c>
      <c r="F43" s="10"/>
      <c r="G43" s="16"/>
      <c r="H43" s="10"/>
      <c r="I43" s="10"/>
      <c r="J43" s="11"/>
      <c r="K43" s="11"/>
      <c r="L43" s="12"/>
      <c r="M43" s="12"/>
      <c r="N43" s="12"/>
      <c r="O43" s="12"/>
      <c r="P43" s="12"/>
      <c r="Q43" s="8"/>
      <c r="R43" s="8"/>
      <c r="S43" s="8"/>
      <c r="T43" s="8"/>
      <c r="U43" s="8"/>
      <c r="V43" s="14"/>
    </row>
    <row r="44" spans="1:22" ht="15" thickBot="1" x14ac:dyDescent="0.25">
      <c r="A44" s="7"/>
      <c r="B44" s="8"/>
      <c r="C44" s="9"/>
      <c r="D44" s="15" t="e">
        <f ca="1">INDIRECT(CONCATENATE("DATA!D",TEXT(MATCH(C44,DATA!$S$1:$S$2656,0),0)))</f>
        <v>#N/A</v>
      </c>
      <c r="E44" s="15" t="e">
        <f ca="1">INDIRECT(CONCATENATE("DATA!B",TEXT(MATCH(C44,DATA!$S$1:$S$2656,0),0)))</f>
        <v>#N/A</v>
      </c>
      <c r="F44" s="10"/>
      <c r="G44" s="16"/>
      <c r="H44" s="10"/>
      <c r="I44" s="10"/>
      <c r="J44" s="11"/>
      <c r="K44" s="11"/>
      <c r="L44" s="12"/>
      <c r="M44" s="12"/>
      <c r="N44" s="12"/>
      <c r="O44" s="12"/>
      <c r="P44" s="12"/>
      <c r="Q44" s="8"/>
      <c r="R44" s="8"/>
      <c r="S44" s="8"/>
      <c r="T44" s="8"/>
      <c r="U44" s="8"/>
      <c r="V44" s="14"/>
    </row>
    <row r="45" spans="1:22" ht="15" thickBot="1" x14ac:dyDescent="0.25">
      <c r="A45" s="7"/>
      <c r="B45" s="8"/>
      <c r="C45" s="9"/>
      <c r="D45" s="15" t="e">
        <f ca="1">INDIRECT(CONCATENATE("DATA!D",TEXT(MATCH(C45,DATA!$S$1:$S$2656,0),0)))</f>
        <v>#N/A</v>
      </c>
      <c r="E45" s="15" t="e">
        <f ca="1">INDIRECT(CONCATENATE("DATA!B",TEXT(MATCH(C45,DATA!$S$1:$S$2656,0),0)))</f>
        <v>#N/A</v>
      </c>
      <c r="F45" s="10"/>
      <c r="G45" s="16"/>
      <c r="H45" s="10"/>
      <c r="I45" s="10"/>
      <c r="J45" s="11"/>
      <c r="K45" s="11"/>
      <c r="L45" s="12"/>
      <c r="M45" s="12"/>
      <c r="N45" s="12"/>
      <c r="O45" s="12"/>
      <c r="P45" s="12"/>
      <c r="Q45" s="8"/>
      <c r="R45" s="8"/>
      <c r="S45" s="8"/>
      <c r="T45" s="8"/>
      <c r="U45" s="8"/>
      <c r="V45" s="14"/>
    </row>
    <row r="46" spans="1:22" ht="15" thickBot="1" x14ac:dyDescent="0.25">
      <c r="A46" s="7"/>
      <c r="B46" s="8"/>
      <c r="C46" s="9"/>
      <c r="D46" s="15" t="e">
        <f ca="1">INDIRECT(CONCATENATE("DATA!D",TEXT(MATCH(C46,DATA!$S$1:$S$2656,0),0)))</f>
        <v>#N/A</v>
      </c>
      <c r="E46" s="15" t="e">
        <f ca="1">INDIRECT(CONCATENATE("DATA!B",TEXT(MATCH(C46,DATA!$S$1:$S$2656,0),0)))</f>
        <v>#N/A</v>
      </c>
      <c r="F46" s="10"/>
      <c r="G46" s="16"/>
      <c r="H46" s="10"/>
      <c r="I46" s="10"/>
      <c r="J46" s="11"/>
      <c r="K46" s="11"/>
      <c r="L46" s="12"/>
      <c r="M46" s="12"/>
      <c r="N46" s="12"/>
      <c r="O46" s="12"/>
      <c r="P46" s="12"/>
      <c r="Q46" s="8"/>
      <c r="R46" s="8"/>
      <c r="S46" s="8"/>
      <c r="T46" s="8"/>
      <c r="U46" s="8"/>
      <c r="V46" s="14"/>
    </row>
    <row r="47" spans="1:22" ht="15" thickBot="1" x14ac:dyDescent="0.25">
      <c r="A47" s="7"/>
      <c r="B47" s="8"/>
      <c r="C47" s="9"/>
      <c r="D47" s="15" t="e">
        <f ca="1">INDIRECT(CONCATENATE("DATA!D",TEXT(MATCH(C47,DATA!$S$1:$S$2656,0),0)))</f>
        <v>#N/A</v>
      </c>
      <c r="E47" s="15" t="e">
        <f ca="1">INDIRECT(CONCATENATE("DATA!B",TEXT(MATCH(C47,DATA!$S$1:$S$2656,0),0)))</f>
        <v>#N/A</v>
      </c>
      <c r="F47" s="10"/>
      <c r="G47" s="16"/>
      <c r="H47" s="10"/>
      <c r="I47" s="10"/>
      <c r="J47" s="11"/>
      <c r="K47" s="11"/>
      <c r="L47" s="12"/>
      <c r="M47" s="12"/>
      <c r="N47" s="12"/>
      <c r="O47" s="12"/>
      <c r="P47" s="12"/>
      <c r="Q47" s="8"/>
      <c r="R47" s="8"/>
      <c r="S47" s="8"/>
      <c r="T47" s="8"/>
      <c r="U47" s="8"/>
      <c r="V47" s="14"/>
    </row>
    <row r="48" spans="1:22" ht="15" thickBot="1" x14ac:dyDescent="0.25">
      <c r="A48" s="7"/>
      <c r="B48" s="8"/>
      <c r="C48" s="9"/>
      <c r="D48" s="15" t="e">
        <f ca="1">INDIRECT(CONCATENATE("DATA!D",TEXT(MATCH(C48,DATA!$S$1:$S$2656,0),0)))</f>
        <v>#N/A</v>
      </c>
      <c r="E48" s="15" t="e">
        <f ca="1">INDIRECT(CONCATENATE("DATA!B",TEXT(MATCH(C48,DATA!$S$1:$S$2656,0),0)))</f>
        <v>#N/A</v>
      </c>
      <c r="F48" s="10"/>
      <c r="G48" s="16"/>
      <c r="H48" s="10"/>
      <c r="I48" s="10"/>
      <c r="J48" s="11"/>
      <c r="K48" s="11"/>
      <c r="L48" s="12"/>
      <c r="M48" s="12"/>
      <c r="N48" s="12"/>
      <c r="O48" s="12"/>
      <c r="P48" s="12"/>
      <c r="Q48" s="8"/>
      <c r="R48" s="8"/>
      <c r="S48" s="8"/>
      <c r="T48" s="8"/>
      <c r="U48" s="8"/>
      <c r="V48" s="14"/>
    </row>
    <row r="49" spans="1:22" ht="15" thickBot="1" x14ac:dyDescent="0.25">
      <c r="A49" s="7"/>
      <c r="B49" s="8"/>
      <c r="C49" s="9"/>
      <c r="D49" s="15" t="e">
        <f ca="1">INDIRECT(CONCATENATE("DATA!D",TEXT(MATCH(C49,DATA!$S$1:$S$2656,0),0)))</f>
        <v>#N/A</v>
      </c>
      <c r="E49" s="15" t="e">
        <f ca="1">INDIRECT(CONCATENATE("DATA!B",TEXT(MATCH(C49,DATA!$S$1:$S$2656,0),0)))</f>
        <v>#N/A</v>
      </c>
      <c r="F49" s="10"/>
      <c r="G49" s="16"/>
      <c r="H49" s="10"/>
      <c r="I49" s="10"/>
      <c r="J49" s="11"/>
      <c r="K49" s="11"/>
      <c r="L49" s="12"/>
      <c r="M49" s="12"/>
      <c r="N49" s="12"/>
      <c r="O49" s="12"/>
      <c r="P49" s="12"/>
      <c r="Q49" s="8"/>
      <c r="R49" s="8"/>
      <c r="S49" s="8"/>
      <c r="T49" s="8"/>
      <c r="U49" s="8"/>
      <c r="V49" s="14"/>
    </row>
    <row r="50" spans="1:22" ht="15" thickBot="1" x14ac:dyDescent="0.25">
      <c r="A50" s="7"/>
      <c r="B50" s="8"/>
      <c r="C50" s="9"/>
      <c r="D50" s="15" t="e">
        <f ca="1">INDIRECT(CONCATENATE("DATA!D",TEXT(MATCH(C50,DATA!$S$1:$S$2656,0),0)))</f>
        <v>#N/A</v>
      </c>
      <c r="E50" s="15" t="e">
        <f ca="1">INDIRECT(CONCATENATE("DATA!B",TEXT(MATCH(C50,DATA!$S$1:$S$2656,0),0)))</f>
        <v>#N/A</v>
      </c>
      <c r="F50" s="10"/>
      <c r="G50" s="16"/>
      <c r="H50" s="10"/>
      <c r="I50" s="10"/>
      <c r="J50" s="11"/>
      <c r="K50" s="11"/>
      <c r="L50" s="12"/>
      <c r="M50" s="12"/>
      <c r="N50" s="12"/>
      <c r="O50" s="12"/>
      <c r="P50" s="12"/>
      <c r="Q50" s="8"/>
      <c r="R50" s="8"/>
      <c r="S50" s="8"/>
      <c r="T50" s="8"/>
      <c r="U50" s="8"/>
      <c r="V50" s="14"/>
    </row>
    <row r="51" spans="1:22" ht="15" thickBot="1" x14ac:dyDescent="0.25">
      <c r="A51" s="7"/>
      <c r="B51" s="8"/>
      <c r="C51" s="9"/>
      <c r="D51" s="15" t="e">
        <f ca="1">INDIRECT(CONCATENATE("DATA!D",TEXT(MATCH(C51,DATA!$S$1:$S$2656,0),0)))</f>
        <v>#N/A</v>
      </c>
      <c r="E51" s="15" t="e">
        <f ca="1">INDIRECT(CONCATENATE("DATA!B",TEXT(MATCH(C51,DATA!$S$1:$S$2656,0),0)))</f>
        <v>#N/A</v>
      </c>
      <c r="F51" s="10"/>
      <c r="G51" s="16"/>
      <c r="H51" s="10"/>
      <c r="I51" s="10"/>
      <c r="J51" s="11"/>
      <c r="K51" s="11"/>
      <c r="L51" s="12"/>
      <c r="M51" s="12"/>
      <c r="N51" s="12"/>
      <c r="O51" s="12"/>
      <c r="P51" s="12"/>
      <c r="Q51" s="8"/>
      <c r="R51" s="8"/>
      <c r="S51" s="8"/>
      <c r="T51" s="8"/>
      <c r="U51" s="8"/>
      <c r="V51" s="14"/>
    </row>
    <row r="52" spans="1:22" ht="15" thickBot="1" x14ac:dyDescent="0.25">
      <c r="A52" s="7"/>
      <c r="B52" s="8"/>
      <c r="C52" s="9"/>
      <c r="D52" s="15" t="e">
        <f ca="1">INDIRECT(CONCATENATE("DATA!D",TEXT(MATCH(C52,DATA!$S$1:$S$2656,0),0)))</f>
        <v>#N/A</v>
      </c>
      <c r="E52" s="15" t="e">
        <f ca="1">INDIRECT(CONCATENATE("DATA!B",TEXT(MATCH(C52,DATA!$S$1:$S$2656,0),0)))</f>
        <v>#N/A</v>
      </c>
      <c r="F52" s="10"/>
      <c r="G52" s="16"/>
      <c r="H52" s="10"/>
      <c r="I52" s="10"/>
      <c r="J52" s="11"/>
      <c r="K52" s="11"/>
      <c r="L52" s="12"/>
      <c r="M52" s="12"/>
      <c r="N52" s="12"/>
      <c r="O52" s="12"/>
      <c r="P52" s="12"/>
      <c r="Q52" s="8"/>
      <c r="R52" s="8"/>
      <c r="S52" s="8"/>
      <c r="T52" s="8"/>
      <c r="U52" s="8"/>
      <c r="V52" s="14"/>
    </row>
    <row r="53" spans="1:22" ht="15" thickBot="1" x14ac:dyDescent="0.25">
      <c r="A53" s="7"/>
      <c r="B53" s="8"/>
      <c r="C53" s="9"/>
      <c r="D53" s="15" t="e">
        <f ca="1">INDIRECT(CONCATENATE("DATA!D",TEXT(MATCH(C53,DATA!$S$1:$S$2656,0),0)))</f>
        <v>#N/A</v>
      </c>
      <c r="E53" s="15" t="e">
        <f ca="1">INDIRECT(CONCATENATE("DATA!B",TEXT(MATCH(C53,DATA!$S$1:$S$2656,0),0)))</f>
        <v>#N/A</v>
      </c>
      <c r="F53" s="10"/>
      <c r="G53" s="16"/>
      <c r="H53" s="10"/>
      <c r="I53" s="10"/>
      <c r="J53" s="11"/>
      <c r="K53" s="11"/>
      <c r="L53" s="12"/>
      <c r="M53" s="12"/>
      <c r="N53" s="12"/>
      <c r="O53" s="12"/>
      <c r="P53" s="12"/>
      <c r="Q53" s="8"/>
      <c r="R53" s="8"/>
      <c r="S53" s="8"/>
      <c r="T53" s="8"/>
      <c r="U53" s="8"/>
      <c r="V53" s="14"/>
    </row>
    <row r="54" spans="1:22" ht="15" thickBot="1" x14ac:dyDescent="0.25">
      <c r="A54" s="7"/>
      <c r="B54" s="8"/>
      <c r="C54" s="9"/>
      <c r="D54" s="15" t="e">
        <f ca="1">INDIRECT(CONCATENATE("DATA!D",TEXT(MATCH(C54,DATA!$S$1:$S$2656,0),0)))</f>
        <v>#N/A</v>
      </c>
      <c r="E54" s="15" t="e">
        <f ca="1">INDIRECT(CONCATENATE("DATA!B",TEXT(MATCH(C54,DATA!$S$1:$S$2656,0),0)))</f>
        <v>#N/A</v>
      </c>
      <c r="F54" s="10"/>
      <c r="G54" s="16"/>
      <c r="H54" s="10"/>
      <c r="I54" s="10"/>
      <c r="J54" s="11"/>
      <c r="K54" s="11"/>
      <c r="L54" s="12"/>
      <c r="M54" s="12"/>
      <c r="N54" s="12"/>
      <c r="O54" s="12"/>
      <c r="P54" s="12"/>
      <c r="Q54" s="8"/>
      <c r="R54" s="8"/>
      <c r="S54" s="8"/>
      <c r="T54" s="8"/>
      <c r="U54" s="8"/>
      <c r="V54" s="14"/>
    </row>
    <row r="55" spans="1:22" ht="15" thickBot="1" x14ac:dyDescent="0.25">
      <c r="A55" s="7"/>
      <c r="B55" s="8"/>
      <c r="C55" s="9"/>
      <c r="D55" s="15" t="e">
        <f ca="1">INDIRECT(CONCATENATE("DATA!D",TEXT(MATCH(C55,DATA!$S$1:$S$2656,0),0)))</f>
        <v>#N/A</v>
      </c>
      <c r="E55" s="15" t="e">
        <f ca="1">INDIRECT(CONCATENATE("DATA!B",TEXT(MATCH(C55,DATA!$S$1:$S$2656,0),0)))</f>
        <v>#N/A</v>
      </c>
      <c r="F55" s="10"/>
      <c r="G55" s="16"/>
      <c r="H55" s="10"/>
      <c r="I55" s="10"/>
      <c r="J55" s="11"/>
      <c r="K55" s="11"/>
      <c r="L55" s="12"/>
      <c r="M55" s="12"/>
      <c r="N55" s="12"/>
      <c r="O55" s="12"/>
      <c r="P55" s="12"/>
      <c r="Q55" s="8"/>
      <c r="R55" s="8"/>
      <c r="S55" s="8"/>
      <c r="T55" s="8"/>
      <c r="U55" s="8"/>
      <c r="V55" s="14"/>
    </row>
    <row r="56" spans="1:22" ht="15" thickBot="1" x14ac:dyDescent="0.25">
      <c r="A56" s="7"/>
      <c r="B56" s="8"/>
      <c r="C56" s="9"/>
      <c r="D56" s="15" t="e">
        <f ca="1">INDIRECT(CONCATENATE("DATA!D",TEXT(MATCH(C56,DATA!$S$1:$S$2656,0),0)))</f>
        <v>#N/A</v>
      </c>
      <c r="E56" s="15" t="e">
        <f ca="1">INDIRECT(CONCATENATE("DATA!B",TEXT(MATCH(C56,DATA!$S$1:$S$2656,0),0)))</f>
        <v>#N/A</v>
      </c>
      <c r="F56" s="10"/>
      <c r="G56" s="16"/>
      <c r="H56" s="10"/>
      <c r="I56" s="10"/>
      <c r="J56" s="11"/>
      <c r="K56" s="11"/>
      <c r="L56" s="12"/>
      <c r="M56" s="12"/>
      <c r="N56" s="12"/>
      <c r="O56" s="12"/>
      <c r="P56" s="12"/>
      <c r="Q56" s="8"/>
      <c r="R56" s="8"/>
      <c r="S56" s="8"/>
      <c r="T56" s="8"/>
      <c r="U56" s="8"/>
      <c r="V56" s="14"/>
    </row>
    <row r="57" spans="1:22" ht="15" thickBot="1" x14ac:dyDescent="0.25">
      <c r="A57" s="7"/>
      <c r="B57" s="8"/>
      <c r="C57" s="9"/>
      <c r="D57" s="15" t="e">
        <f ca="1">INDIRECT(CONCATENATE("DATA!D",TEXT(MATCH(C57,DATA!$S$1:$S$2656,0),0)))</f>
        <v>#N/A</v>
      </c>
      <c r="E57" s="15" t="e">
        <f ca="1">INDIRECT(CONCATENATE("DATA!B",TEXT(MATCH(C57,DATA!$S$1:$S$2656,0),0)))</f>
        <v>#N/A</v>
      </c>
      <c r="F57" s="10"/>
      <c r="G57" s="16"/>
      <c r="H57" s="10"/>
      <c r="I57" s="10"/>
      <c r="J57" s="11"/>
      <c r="K57" s="11"/>
      <c r="L57" s="12"/>
      <c r="M57" s="12"/>
      <c r="N57" s="12"/>
      <c r="O57" s="12"/>
      <c r="P57" s="12"/>
      <c r="Q57" s="8"/>
      <c r="R57" s="8"/>
      <c r="S57" s="8"/>
      <c r="T57" s="8"/>
      <c r="U57" s="8"/>
      <c r="V57" s="14"/>
    </row>
    <row r="58" spans="1:22" ht="15" thickBot="1" x14ac:dyDescent="0.25">
      <c r="A58" s="7"/>
      <c r="B58" s="8"/>
      <c r="C58" s="9"/>
      <c r="D58" s="15" t="e">
        <f ca="1">INDIRECT(CONCATENATE("DATA!D",TEXT(MATCH(C58,DATA!$S$1:$S$2656,0),0)))</f>
        <v>#N/A</v>
      </c>
      <c r="E58" s="15" t="e">
        <f ca="1">INDIRECT(CONCATENATE("DATA!B",TEXT(MATCH(C58,DATA!$S$1:$S$2656,0),0)))</f>
        <v>#N/A</v>
      </c>
      <c r="F58" s="10"/>
      <c r="G58" s="16"/>
      <c r="H58" s="10"/>
      <c r="I58" s="10"/>
      <c r="J58" s="11"/>
      <c r="K58" s="11"/>
      <c r="L58" s="12"/>
      <c r="M58" s="12"/>
      <c r="N58" s="12"/>
      <c r="O58" s="12"/>
      <c r="P58" s="12"/>
      <c r="Q58" s="8"/>
      <c r="R58" s="8"/>
      <c r="S58" s="8"/>
      <c r="T58" s="8"/>
      <c r="U58" s="8"/>
      <c r="V58" s="14"/>
    </row>
    <row r="59" spans="1:22" ht="15" thickBot="1" x14ac:dyDescent="0.25">
      <c r="A59" s="7"/>
      <c r="B59" s="8"/>
      <c r="C59" s="9"/>
      <c r="D59" s="15" t="e">
        <f ca="1">INDIRECT(CONCATENATE("DATA!D",TEXT(MATCH(C59,DATA!$S$1:$S$2656,0),0)))</f>
        <v>#N/A</v>
      </c>
      <c r="E59" s="15" t="e">
        <f ca="1">INDIRECT(CONCATENATE("DATA!B",TEXT(MATCH(C59,DATA!$S$1:$S$2656,0),0)))</f>
        <v>#N/A</v>
      </c>
      <c r="F59" s="10"/>
      <c r="G59" s="16"/>
      <c r="H59" s="10"/>
      <c r="I59" s="10"/>
      <c r="J59" s="11"/>
      <c r="K59" s="11"/>
      <c r="L59" s="12"/>
      <c r="M59" s="12"/>
      <c r="N59" s="12"/>
      <c r="O59" s="12"/>
      <c r="P59" s="12"/>
      <c r="Q59" s="8"/>
      <c r="R59" s="8"/>
      <c r="S59" s="8"/>
      <c r="T59" s="8"/>
      <c r="U59" s="8"/>
      <c r="V59" s="14"/>
    </row>
    <row r="60" spans="1:22" ht="15" thickBot="1" x14ac:dyDescent="0.25">
      <c r="A60" s="7"/>
      <c r="B60" s="8"/>
      <c r="C60" s="9"/>
      <c r="D60" s="15" t="e">
        <f ca="1">INDIRECT(CONCATENATE("DATA!D",TEXT(MATCH(C60,DATA!$S$1:$S$2656,0),0)))</f>
        <v>#N/A</v>
      </c>
      <c r="E60" s="15" t="e">
        <f ca="1">INDIRECT(CONCATENATE("DATA!B",TEXT(MATCH(C60,DATA!$S$1:$S$2656,0),0)))</f>
        <v>#N/A</v>
      </c>
      <c r="F60" s="10"/>
      <c r="G60" s="16"/>
      <c r="H60" s="10"/>
      <c r="I60" s="10"/>
      <c r="J60" s="11"/>
      <c r="K60" s="11"/>
      <c r="L60" s="12"/>
      <c r="M60" s="12"/>
      <c r="N60" s="12"/>
      <c r="O60" s="12"/>
      <c r="P60" s="12"/>
      <c r="Q60" s="8"/>
      <c r="R60" s="8"/>
      <c r="S60" s="8"/>
      <c r="T60" s="8"/>
      <c r="U60" s="8"/>
      <c r="V60" s="14"/>
    </row>
    <row r="61" spans="1:22" ht="15" thickBot="1" x14ac:dyDescent="0.25">
      <c r="A61" s="7"/>
      <c r="B61" s="8"/>
      <c r="C61" s="9"/>
      <c r="D61" s="15" t="e">
        <f ca="1">INDIRECT(CONCATENATE("DATA!D",TEXT(MATCH(C61,DATA!$S$1:$S$2656,0),0)))</f>
        <v>#N/A</v>
      </c>
      <c r="E61" s="15" t="e">
        <f ca="1">INDIRECT(CONCATENATE("DATA!B",TEXT(MATCH(C61,DATA!$S$1:$S$2656,0),0)))</f>
        <v>#N/A</v>
      </c>
      <c r="F61" s="10"/>
      <c r="G61" s="16"/>
      <c r="H61" s="10"/>
      <c r="I61" s="10"/>
      <c r="J61" s="11"/>
      <c r="K61" s="11"/>
      <c r="L61" s="12"/>
      <c r="M61" s="12"/>
      <c r="N61" s="12"/>
      <c r="O61" s="12"/>
      <c r="P61" s="12"/>
      <c r="Q61" s="8"/>
      <c r="R61" s="8"/>
      <c r="S61" s="8"/>
      <c r="T61" s="8"/>
      <c r="U61" s="8"/>
      <c r="V61" s="14"/>
    </row>
    <row r="62" spans="1:22" ht="15" thickBot="1" x14ac:dyDescent="0.25">
      <c r="A62" s="7"/>
      <c r="B62" s="8"/>
      <c r="C62" s="9"/>
      <c r="D62" s="15" t="e">
        <f ca="1">INDIRECT(CONCATENATE("DATA!D",TEXT(MATCH(C62,DATA!$S$1:$S$2656,0),0)))</f>
        <v>#N/A</v>
      </c>
      <c r="E62" s="15" t="e">
        <f ca="1">INDIRECT(CONCATENATE("DATA!B",TEXT(MATCH(C62,DATA!$S$1:$S$2656,0),0)))</f>
        <v>#N/A</v>
      </c>
      <c r="F62" s="10"/>
      <c r="G62" s="16"/>
      <c r="H62" s="10"/>
      <c r="I62" s="10"/>
      <c r="J62" s="11"/>
      <c r="K62" s="11"/>
      <c r="L62" s="12"/>
      <c r="M62" s="12"/>
      <c r="N62" s="12"/>
      <c r="O62" s="12"/>
      <c r="P62" s="12"/>
      <c r="Q62" s="8"/>
      <c r="R62" s="8"/>
      <c r="S62" s="8"/>
      <c r="T62" s="8"/>
      <c r="U62" s="8"/>
      <c r="V62" s="14"/>
    </row>
    <row r="63" spans="1:22" ht="15" thickBot="1" x14ac:dyDescent="0.25">
      <c r="A63" s="7"/>
      <c r="B63" s="8"/>
      <c r="C63" s="9"/>
      <c r="D63" s="15" t="e">
        <f ca="1">INDIRECT(CONCATENATE("DATA!D",TEXT(MATCH(C63,DATA!$S$1:$S$2656,0),0)))</f>
        <v>#N/A</v>
      </c>
      <c r="E63" s="15" t="e">
        <f ca="1">INDIRECT(CONCATENATE("DATA!B",TEXT(MATCH(C63,DATA!$S$1:$S$2656,0),0)))</f>
        <v>#N/A</v>
      </c>
      <c r="F63" s="10"/>
      <c r="G63" s="16"/>
      <c r="H63" s="10"/>
      <c r="I63" s="10"/>
      <c r="J63" s="11"/>
      <c r="K63" s="11"/>
      <c r="L63" s="12"/>
      <c r="M63" s="12"/>
      <c r="N63" s="12"/>
      <c r="O63" s="12"/>
      <c r="P63" s="12"/>
      <c r="Q63" s="8"/>
      <c r="R63" s="8"/>
      <c r="S63" s="8"/>
      <c r="T63" s="8"/>
      <c r="U63" s="8"/>
      <c r="V63" s="14"/>
    </row>
    <row r="64" spans="1:22" ht="15" thickBot="1" x14ac:dyDescent="0.25">
      <c r="A64" s="7"/>
      <c r="B64" s="8"/>
      <c r="C64" s="9"/>
      <c r="D64" s="15" t="e">
        <f ca="1">INDIRECT(CONCATENATE("DATA!D",TEXT(MATCH(C64,DATA!$S$1:$S$2656,0),0)))</f>
        <v>#N/A</v>
      </c>
      <c r="E64" s="15" t="e">
        <f ca="1">INDIRECT(CONCATENATE("DATA!B",TEXT(MATCH(C64,DATA!$S$1:$S$2656,0),0)))</f>
        <v>#N/A</v>
      </c>
      <c r="F64" s="10"/>
      <c r="G64" s="16"/>
      <c r="H64" s="10"/>
      <c r="I64" s="10"/>
      <c r="J64" s="11"/>
      <c r="K64" s="11"/>
      <c r="L64" s="12"/>
      <c r="M64" s="12"/>
      <c r="N64" s="12"/>
      <c r="O64" s="12"/>
      <c r="P64" s="12"/>
      <c r="Q64" s="8"/>
      <c r="R64" s="8"/>
      <c r="S64" s="8"/>
      <c r="T64" s="8"/>
      <c r="U64" s="8"/>
      <c r="V64" s="14"/>
    </row>
    <row r="65" spans="1:22" ht="15" thickBot="1" x14ac:dyDescent="0.25">
      <c r="A65" s="7"/>
      <c r="B65" s="8"/>
      <c r="C65" s="9"/>
      <c r="D65" s="15" t="e">
        <f ca="1">INDIRECT(CONCATENATE("DATA!D",TEXT(MATCH(C65,DATA!$S$1:$S$2656,0),0)))</f>
        <v>#N/A</v>
      </c>
      <c r="E65" s="15" t="e">
        <f ca="1">INDIRECT(CONCATENATE("DATA!B",TEXT(MATCH(C65,DATA!$S$1:$S$2656,0),0)))</f>
        <v>#N/A</v>
      </c>
      <c r="F65" s="10"/>
      <c r="G65" s="16"/>
      <c r="H65" s="10"/>
      <c r="I65" s="10"/>
      <c r="J65" s="11"/>
      <c r="K65" s="11"/>
      <c r="L65" s="12"/>
      <c r="M65" s="12"/>
      <c r="N65" s="12"/>
      <c r="O65" s="12"/>
      <c r="P65" s="12"/>
      <c r="Q65" s="8"/>
      <c r="R65" s="8"/>
      <c r="S65" s="8"/>
      <c r="T65" s="8"/>
      <c r="U65" s="8"/>
      <c r="V65" s="14"/>
    </row>
    <row r="66" spans="1:22" ht="15" thickBot="1" x14ac:dyDescent="0.25">
      <c r="A66" s="7"/>
      <c r="B66" s="8"/>
      <c r="C66" s="9"/>
      <c r="D66" s="15" t="e">
        <f ca="1">INDIRECT(CONCATENATE("DATA!D",TEXT(MATCH(C66,DATA!$S$1:$S$2656,0),0)))</f>
        <v>#N/A</v>
      </c>
      <c r="E66" s="15" t="e">
        <f ca="1">INDIRECT(CONCATENATE("DATA!B",TEXT(MATCH(C66,DATA!$S$1:$S$2656,0),0)))</f>
        <v>#N/A</v>
      </c>
      <c r="F66" s="10"/>
      <c r="G66" s="16"/>
      <c r="H66" s="10"/>
      <c r="I66" s="10"/>
      <c r="J66" s="11"/>
      <c r="K66" s="11"/>
      <c r="L66" s="12"/>
      <c r="M66" s="12"/>
      <c r="N66" s="12"/>
      <c r="O66" s="12"/>
      <c r="P66" s="12"/>
      <c r="Q66" s="8"/>
      <c r="R66" s="8"/>
      <c r="S66" s="8"/>
      <c r="T66" s="8"/>
      <c r="U66" s="8"/>
      <c r="V66" s="14"/>
    </row>
    <row r="67" spans="1:22" ht="15" thickBot="1" x14ac:dyDescent="0.25">
      <c r="A67" s="7"/>
      <c r="B67" s="8"/>
      <c r="C67" s="9"/>
      <c r="D67" s="15" t="e">
        <f ca="1">INDIRECT(CONCATENATE("DATA!D",TEXT(MATCH(C67,DATA!$S$1:$S$2656,0),0)))</f>
        <v>#N/A</v>
      </c>
      <c r="E67" s="15" t="e">
        <f ca="1">INDIRECT(CONCATENATE("DATA!B",TEXT(MATCH(C67,DATA!$S$1:$S$2656,0),0)))</f>
        <v>#N/A</v>
      </c>
      <c r="F67" s="10"/>
      <c r="G67" s="16"/>
      <c r="H67" s="10"/>
      <c r="I67" s="10"/>
      <c r="J67" s="11"/>
      <c r="K67" s="11"/>
      <c r="L67" s="12"/>
      <c r="M67" s="12"/>
      <c r="N67" s="12"/>
      <c r="O67" s="12"/>
      <c r="P67" s="12"/>
      <c r="Q67" s="8"/>
      <c r="R67" s="8"/>
      <c r="S67" s="8"/>
      <c r="T67" s="8"/>
      <c r="U67" s="8"/>
      <c r="V67" s="14"/>
    </row>
    <row r="68" spans="1:22" ht="15" thickBot="1" x14ac:dyDescent="0.25">
      <c r="A68" s="7"/>
      <c r="B68" s="8"/>
      <c r="C68" s="9"/>
      <c r="D68" s="15" t="e">
        <f ca="1">INDIRECT(CONCATENATE("DATA!D",TEXT(MATCH(C68,DATA!$S$1:$S$2656,0),0)))</f>
        <v>#N/A</v>
      </c>
      <c r="E68" s="15" t="e">
        <f ca="1">INDIRECT(CONCATENATE("DATA!B",TEXT(MATCH(C68,DATA!$S$1:$S$2656,0),0)))</f>
        <v>#N/A</v>
      </c>
      <c r="F68" s="10"/>
      <c r="G68" s="16"/>
      <c r="H68" s="10"/>
      <c r="I68" s="10"/>
      <c r="J68" s="11"/>
      <c r="K68" s="11"/>
      <c r="L68" s="12"/>
      <c r="M68" s="12"/>
      <c r="N68" s="12"/>
      <c r="O68" s="12"/>
      <c r="P68" s="12"/>
      <c r="Q68" s="8"/>
      <c r="R68" s="8"/>
      <c r="S68" s="8"/>
      <c r="T68" s="8"/>
      <c r="U68" s="8"/>
      <c r="V68" s="14"/>
    </row>
    <row r="69" spans="1:22" ht="15" thickBot="1" x14ac:dyDescent="0.25">
      <c r="A69" s="7"/>
      <c r="B69" s="8"/>
      <c r="C69" s="9"/>
      <c r="D69" s="15" t="e">
        <f ca="1">INDIRECT(CONCATENATE("DATA!D",TEXT(MATCH(C69,DATA!$S$1:$S$2656,0),0)))</f>
        <v>#N/A</v>
      </c>
      <c r="E69" s="15" t="e">
        <f ca="1">INDIRECT(CONCATENATE("DATA!B",TEXT(MATCH(C69,DATA!$S$1:$S$2656,0),0)))</f>
        <v>#N/A</v>
      </c>
      <c r="F69" s="10"/>
      <c r="G69" s="16"/>
      <c r="H69" s="10"/>
      <c r="I69" s="10"/>
      <c r="J69" s="11"/>
      <c r="K69" s="11"/>
      <c r="L69" s="12"/>
      <c r="M69" s="12"/>
      <c r="N69" s="12"/>
      <c r="O69" s="12"/>
      <c r="P69" s="12"/>
      <c r="Q69" s="8"/>
      <c r="R69" s="8"/>
      <c r="S69" s="8"/>
      <c r="T69" s="8"/>
      <c r="U69" s="8"/>
      <c r="V69" s="14"/>
    </row>
    <row r="70" spans="1:22" ht="15" thickBot="1" x14ac:dyDescent="0.25">
      <c r="A70" s="7"/>
      <c r="B70" s="8"/>
      <c r="C70" s="9"/>
      <c r="D70" s="15" t="e">
        <f ca="1">INDIRECT(CONCATENATE("DATA!D",TEXT(MATCH(C70,DATA!$S$1:$S$2656,0),0)))</f>
        <v>#N/A</v>
      </c>
      <c r="E70" s="15" t="e">
        <f ca="1">INDIRECT(CONCATENATE("DATA!B",TEXT(MATCH(C70,DATA!$S$1:$S$2656,0),0)))</f>
        <v>#N/A</v>
      </c>
      <c r="F70" s="10"/>
      <c r="G70" s="16"/>
      <c r="H70" s="10"/>
      <c r="I70" s="10"/>
      <c r="J70" s="11"/>
      <c r="K70" s="11"/>
      <c r="L70" s="12"/>
      <c r="M70" s="12"/>
      <c r="N70" s="12"/>
      <c r="O70" s="12"/>
      <c r="P70" s="12"/>
      <c r="Q70" s="8"/>
      <c r="R70" s="8"/>
      <c r="S70" s="8"/>
      <c r="T70" s="8"/>
      <c r="U70" s="8"/>
      <c r="V70" s="14"/>
    </row>
    <row r="71" spans="1:22" ht="15" thickBot="1" x14ac:dyDescent="0.25">
      <c r="A71" s="7"/>
      <c r="B71" s="8"/>
      <c r="C71" s="9"/>
      <c r="D71" s="15" t="e">
        <f ca="1">INDIRECT(CONCATENATE("DATA!D",TEXT(MATCH(C71,DATA!$S$1:$S$2656,0),0)))</f>
        <v>#N/A</v>
      </c>
      <c r="E71" s="15" t="e">
        <f ca="1">INDIRECT(CONCATENATE("DATA!B",TEXT(MATCH(C71,DATA!$S$1:$S$2656,0),0)))</f>
        <v>#N/A</v>
      </c>
      <c r="F71" s="10"/>
      <c r="G71" s="16"/>
      <c r="H71" s="10"/>
      <c r="I71" s="10"/>
      <c r="J71" s="11"/>
      <c r="K71" s="11"/>
      <c r="L71" s="12"/>
      <c r="M71" s="12"/>
      <c r="N71" s="12"/>
      <c r="O71" s="12"/>
      <c r="P71" s="12"/>
      <c r="Q71" s="8"/>
      <c r="R71" s="8"/>
      <c r="S71" s="8"/>
      <c r="T71" s="8"/>
      <c r="U71" s="8"/>
      <c r="V71" s="14"/>
    </row>
    <row r="72" spans="1:22" ht="15" thickBot="1" x14ac:dyDescent="0.25">
      <c r="A72" s="7"/>
      <c r="B72" s="8"/>
      <c r="C72" s="9"/>
      <c r="D72" s="15" t="e">
        <f ca="1">INDIRECT(CONCATENATE("DATA!D",TEXT(MATCH(C72,DATA!$S$1:$S$2656,0),0)))</f>
        <v>#N/A</v>
      </c>
      <c r="E72" s="15" t="e">
        <f ca="1">INDIRECT(CONCATENATE("DATA!B",TEXT(MATCH(C72,DATA!$S$1:$S$2656,0),0)))</f>
        <v>#N/A</v>
      </c>
      <c r="F72" s="10"/>
      <c r="G72" s="16"/>
      <c r="H72" s="10"/>
      <c r="I72" s="10"/>
      <c r="J72" s="11"/>
      <c r="K72" s="11"/>
      <c r="L72" s="12"/>
      <c r="M72" s="12"/>
      <c r="N72" s="12"/>
      <c r="O72" s="12"/>
      <c r="P72" s="12"/>
      <c r="Q72" s="8"/>
      <c r="R72" s="8"/>
      <c r="S72" s="8"/>
      <c r="T72" s="8"/>
      <c r="U72" s="8"/>
      <c r="V72" s="14"/>
    </row>
    <row r="73" spans="1:22" ht="15" thickBot="1" x14ac:dyDescent="0.25">
      <c r="A73" s="7"/>
      <c r="B73" s="8"/>
      <c r="C73" s="9"/>
      <c r="D73" s="15" t="e">
        <f ca="1">INDIRECT(CONCATENATE("DATA!D",TEXT(MATCH(C73,DATA!$S$1:$S$2656,0),0)))</f>
        <v>#N/A</v>
      </c>
      <c r="E73" s="15" t="e">
        <f ca="1">INDIRECT(CONCATENATE("DATA!B",TEXT(MATCH(C73,DATA!$S$1:$S$2656,0),0)))</f>
        <v>#N/A</v>
      </c>
      <c r="F73" s="10"/>
      <c r="G73" s="16"/>
      <c r="H73" s="10"/>
      <c r="I73" s="10"/>
      <c r="J73" s="11"/>
      <c r="K73" s="11"/>
      <c r="L73" s="12"/>
      <c r="M73" s="12"/>
      <c r="N73" s="12"/>
      <c r="O73" s="12"/>
      <c r="P73" s="12"/>
      <c r="Q73" s="8"/>
      <c r="R73" s="8"/>
      <c r="S73" s="8"/>
      <c r="T73" s="8"/>
      <c r="U73" s="8"/>
      <c r="V73" s="14"/>
    </row>
    <row r="74" spans="1:22" ht="15" thickBot="1" x14ac:dyDescent="0.25">
      <c r="A74" s="7"/>
      <c r="B74" s="8"/>
      <c r="C74" s="9"/>
      <c r="D74" s="15" t="e">
        <f ca="1">INDIRECT(CONCATENATE("DATA!D",TEXT(MATCH(C74,DATA!$S$1:$S$2656,0),0)))</f>
        <v>#N/A</v>
      </c>
      <c r="E74" s="15" t="e">
        <f ca="1">INDIRECT(CONCATENATE("DATA!B",TEXT(MATCH(C74,DATA!$S$1:$S$2656,0),0)))</f>
        <v>#N/A</v>
      </c>
      <c r="F74" s="10"/>
      <c r="G74" s="16"/>
      <c r="H74" s="10"/>
      <c r="I74" s="10"/>
      <c r="J74" s="11"/>
      <c r="K74" s="11"/>
      <c r="L74" s="12"/>
      <c r="M74" s="12"/>
      <c r="N74" s="12"/>
      <c r="O74" s="12"/>
      <c r="P74" s="12"/>
      <c r="Q74" s="8"/>
      <c r="R74" s="8"/>
      <c r="S74" s="8"/>
      <c r="T74" s="8"/>
      <c r="U74" s="8"/>
      <c r="V74" s="14"/>
    </row>
    <row r="75" spans="1:22" ht="15" thickBot="1" x14ac:dyDescent="0.25">
      <c r="A75" s="7"/>
      <c r="B75" s="8"/>
      <c r="C75" s="9"/>
      <c r="D75" s="15" t="e">
        <f ca="1">INDIRECT(CONCATENATE("DATA!D",TEXT(MATCH(C75,DATA!$S$1:$S$2656,0),0)))</f>
        <v>#N/A</v>
      </c>
      <c r="E75" s="15" t="e">
        <f ca="1">INDIRECT(CONCATENATE("DATA!B",TEXT(MATCH(C75,DATA!$S$1:$S$2656,0),0)))</f>
        <v>#N/A</v>
      </c>
      <c r="F75" s="10"/>
      <c r="G75" s="16"/>
      <c r="H75" s="10"/>
      <c r="I75" s="10"/>
      <c r="J75" s="11"/>
      <c r="K75" s="11"/>
      <c r="L75" s="12"/>
      <c r="M75" s="12"/>
      <c r="N75" s="12"/>
      <c r="O75" s="12"/>
      <c r="P75" s="12"/>
      <c r="Q75" s="8"/>
      <c r="R75" s="8"/>
      <c r="S75" s="8"/>
      <c r="T75" s="8"/>
      <c r="U75" s="8"/>
      <c r="V75" s="14"/>
    </row>
    <row r="76" spans="1:22" ht="15" thickBot="1" x14ac:dyDescent="0.25">
      <c r="A76" s="7"/>
      <c r="B76" s="8"/>
      <c r="C76" s="9"/>
      <c r="D76" s="15" t="e">
        <f ca="1">INDIRECT(CONCATENATE("DATA!D",TEXT(MATCH(C76,DATA!$S$1:$S$2656,0),0)))</f>
        <v>#N/A</v>
      </c>
      <c r="E76" s="15" t="e">
        <f ca="1">INDIRECT(CONCATENATE("DATA!B",TEXT(MATCH(C76,DATA!$S$1:$S$2656,0),0)))</f>
        <v>#N/A</v>
      </c>
      <c r="F76" s="10"/>
      <c r="G76" s="16"/>
      <c r="H76" s="10"/>
      <c r="I76" s="10"/>
      <c r="J76" s="11"/>
      <c r="K76" s="11"/>
      <c r="L76" s="12"/>
      <c r="M76" s="12"/>
      <c r="N76" s="12"/>
      <c r="O76" s="12"/>
      <c r="P76" s="12"/>
      <c r="Q76" s="8"/>
      <c r="R76" s="8"/>
      <c r="S76" s="8"/>
      <c r="T76" s="8"/>
      <c r="U76" s="8"/>
      <c r="V76" s="14"/>
    </row>
    <row r="77" spans="1:22" ht="15" thickBot="1" x14ac:dyDescent="0.25">
      <c r="A77" s="7"/>
      <c r="B77" s="8"/>
      <c r="C77" s="9"/>
      <c r="D77" s="15" t="e">
        <f ca="1">INDIRECT(CONCATENATE("DATA!D",TEXT(MATCH(C77,DATA!$S$1:$S$2656,0),0)))</f>
        <v>#N/A</v>
      </c>
      <c r="E77" s="15" t="e">
        <f ca="1">INDIRECT(CONCATENATE("DATA!B",TEXT(MATCH(C77,DATA!$S$1:$S$2656,0),0)))</f>
        <v>#N/A</v>
      </c>
      <c r="F77" s="10"/>
      <c r="G77" s="16"/>
      <c r="H77" s="10"/>
      <c r="I77" s="10"/>
      <c r="J77" s="11"/>
      <c r="K77" s="11"/>
      <c r="L77" s="12"/>
      <c r="M77" s="12"/>
      <c r="N77" s="12"/>
      <c r="O77" s="12"/>
      <c r="P77" s="12"/>
      <c r="Q77" s="8"/>
      <c r="R77" s="8"/>
      <c r="S77" s="8"/>
      <c r="T77" s="8"/>
      <c r="U77" s="8"/>
      <c r="V77" s="14"/>
    </row>
    <row r="78" spans="1:22" ht="15" thickBot="1" x14ac:dyDescent="0.25">
      <c r="A78" s="7"/>
      <c r="B78" s="8"/>
      <c r="C78" s="9"/>
      <c r="D78" s="15" t="e">
        <f ca="1">INDIRECT(CONCATENATE("DATA!D",TEXT(MATCH(C78,DATA!$S$1:$S$2656,0),0)))</f>
        <v>#N/A</v>
      </c>
      <c r="E78" s="15" t="e">
        <f ca="1">INDIRECT(CONCATENATE("DATA!B",TEXT(MATCH(C78,DATA!$S$1:$S$2656,0),0)))</f>
        <v>#N/A</v>
      </c>
      <c r="F78" s="10"/>
      <c r="G78" s="16"/>
      <c r="H78" s="10"/>
      <c r="I78" s="10"/>
      <c r="J78" s="11"/>
      <c r="K78" s="11"/>
      <c r="L78" s="12"/>
      <c r="M78" s="12"/>
      <c r="N78" s="12"/>
      <c r="O78" s="12"/>
      <c r="P78" s="12"/>
      <c r="Q78" s="8"/>
      <c r="R78" s="8"/>
      <c r="S78" s="8"/>
      <c r="T78" s="8"/>
      <c r="U78" s="8"/>
      <c r="V78" s="14"/>
    </row>
    <row r="79" spans="1:22" ht="15" thickBot="1" x14ac:dyDescent="0.25">
      <c r="A79" s="7"/>
      <c r="B79" s="8"/>
      <c r="C79" s="9"/>
      <c r="D79" s="15" t="e">
        <f ca="1">INDIRECT(CONCATENATE("DATA!D",TEXT(MATCH(C79,DATA!$S$1:$S$2656,0),0)))</f>
        <v>#N/A</v>
      </c>
      <c r="E79" s="15" t="e">
        <f ca="1">INDIRECT(CONCATENATE("DATA!B",TEXT(MATCH(C79,DATA!$S$1:$S$2656,0),0)))</f>
        <v>#N/A</v>
      </c>
      <c r="F79" s="10"/>
      <c r="G79" s="16"/>
      <c r="H79" s="10"/>
      <c r="I79" s="10"/>
      <c r="J79" s="11"/>
      <c r="K79" s="11"/>
      <c r="L79" s="12"/>
      <c r="M79" s="12"/>
      <c r="N79" s="12"/>
      <c r="O79" s="12"/>
      <c r="P79" s="12"/>
      <c r="Q79" s="8"/>
      <c r="R79" s="8"/>
      <c r="S79" s="8"/>
      <c r="T79" s="8"/>
      <c r="U79" s="8"/>
      <c r="V79" s="14"/>
    </row>
    <row r="80" spans="1:22" ht="15" thickBot="1" x14ac:dyDescent="0.25">
      <c r="A80" s="7"/>
      <c r="B80" s="8"/>
      <c r="C80" s="9"/>
      <c r="D80" s="15" t="e">
        <f ca="1">INDIRECT(CONCATENATE("DATA!D",TEXT(MATCH(C80,DATA!$S$1:$S$2656,0),0)))</f>
        <v>#N/A</v>
      </c>
      <c r="E80" s="15" t="e">
        <f ca="1">INDIRECT(CONCATENATE("DATA!B",TEXT(MATCH(C80,DATA!$S$1:$S$2656,0),0)))</f>
        <v>#N/A</v>
      </c>
      <c r="F80" s="10"/>
      <c r="G80" s="16"/>
      <c r="H80" s="10"/>
      <c r="I80" s="10"/>
      <c r="J80" s="11"/>
      <c r="K80" s="11"/>
      <c r="L80" s="12"/>
      <c r="M80" s="12"/>
      <c r="N80" s="12"/>
      <c r="O80" s="12"/>
      <c r="P80" s="12"/>
      <c r="Q80" s="8"/>
      <c r="R80" s="8"/>
      <c r="S80" s="8"/>
      <c r="T80" s="8"/>
      <c r="U80" s="8"/>
      <c r="V80" s="14"/>
    </row>
    <row r="81" spans="1:22" ht="15" thickBot="1" x14ac:dyDescent="0.25">
      <c r="A81" s="7"/>
      <c r="B81" s="8"/>
      <c r="C81" s="9"/>
      <c r="D81" s="15" t="e">
        <f ca="1">INDIRECT(CONCATENATE("DATA!D",TEXT(MATCH(C81,DATA!$S$1:$S$2656,0),0)))</f>
        <v>#N/A</v>
      </c>
      <c r="E81" s="15" t="e">
        <f ca="1">INDIRECT(CONCATENATE("DATA!B",TEXT(MATCH(C81,DATA!$S$1:$S$2656,0),0)))</f>
        <v>#N/A</v>
      </c>
      <c r="F81" s="10"/>
      <c r="G81" s="16"/>
      <c r="H81" s="10"/>
      <c r="I81" s="10"/>
      <c r="J81" s="11"/>
      <c r="K81" s="11"/>
      <c r="L81" s="12"/>
      <c r="M81" s="12"/>
      <c r="N81" s="12"/>
      <c r="O81" s="12"/>
      <c r="P81" s="12"/>
      <c r="Q81" s="8"/>
      <c r="R81" s="8"/>
      <c r="S81" s="8"/>
      <c r="T81" s="8"/>
      <c r="U81" s="8"/>
      <c r="V81" s="14"/>
    </row>
    <row r="82" spans="1:22" ht="15" thickBot="1" x14ac:dyDescent="0.25">
      <c r="A82" s="7"/>
      <c r="B82" s="8"/>
      <c r="C82" s="9"/>
      <c r="D82" s="15" t="e">
        <f ca="1">INDIRECT(CONCATENATE("DATA!D",TEXT(MATCH(C82,DATA!$S$1:$S$2656,0),0)))</f>
        <v>#N/A</v>
      </c>
      <c r="E82" s="15" t="e">
        <f ca="1">INDIRECT(CONCATENATE("DATA!B",TEXT(MATCH(C82,DATA!$S$1:$S$2656,0),0)))</f>
        <v>#N/A</v>
      </c>
      <c r="F82" s="10"/>
      <c r="G82" s="16"/>
      <c r="H82" s="10"/>
      <c r="I82" s="10"/>
      <c r="J82" s="11"/>
      <c r="K82" s="11"/>
      <c r="L82" s="12"/>
      <c r="M82" s="12"/>
      <c r="N82" s="12"/>
      <c r="O82" s="12"/>
      <c r="P82" s="12"/>
      <c r="Q82" s="8"/>
      <c r="R82" s="8"/>
      <c r="S82" s="8"/>
      <c r="T82" s="8"/>
      <c r="U82" s="8"/>
      <c r="V82" s="14"/>
    </row>
    <row r="83" spans="1:22" ht="15" thickBot="1" x14ac:dyDescent="0.25">
      <c r="A83" s="7"/>
      <c r="B83" s="8"/>
      <c r="C83" s="9"/>
      <c r="D83" s="15" t="e">
        <f ca="1">INDIRECT(CONCATENATE("DATA!D",TEXT(MATCH(C83,DATA!$S$1:$S$2656,0),0)))</f>
        <v>#N/A</v>
      </c>
      <c r="E83" s="15" t="e">
        <f ca="1">INDIRECT(CONCATENATE("DATA!B",TEXT(MATCH(C83,DATA!$S$1:$S$2656,0),0)))</f>
        <v>#N/A</v>
      </c>
      <c r="F83" s="10"/>
      <c r="G83" s="16"/>
      <c r="H83" s="10"/>
      <c r="I83" s="10"/>
      <c r="J83" s="11"/>
      <c r="K83" s="11"/>
      <c r="L83" s="12"/>
      <c r="M83" s="12"/>
      <c r="N83" s="12"/>
      <c r="O83" s="12"/>
      <c r="P83" s="12"/>
      <c r="Q83" s="8"/>
      <c r="R83" s="8"/>
      <c r="S83" s="8"/>
      <c r="T83" s="8"/>
      <c r="U83" s="8"/>
      <c r="V83" s="14"/>
    </row>
    <row r="84" spans="1:22" ht="15" thickBot="1" x14ac:dyDescent="0.25">
      <c r="A84" s="7"/>
      <c r="B84" s="8"/>
      <c r="C84" s="9"/>
      <c r="D84" s="15" t="e">
        <f ca="1">INDIRECT(CONCATENATE("DATA!D",TEXT(MATCH(C84,DATA!$S$1:$S$2656,0),0)))</f>
        <v>#N/A</v>
      </c>
      <c r="E84" s="15" t="e">
        <f ca="1">INDIRECT(CONCATENATE("DATA!B",TEXT(MATCH(C84,DATA!$S$1:$S$2656,0),0)))</f>
        <v>#N/A</v>
      </c>
      <c r="F84" s="10"/>
      <c r="G84" s="16"/>
      <c r="H84" s="10"/>
      <c r="I84" s="10"/>
      <c r="J84" s="11"/>
      <c r="K84" s="11"/>
      <c r="L84" s="12"/>
      <c r="M84" s="12"/>
      <c r="N84" s="12"/>
      <c r="O84" s="12"/>
      <c r="P84" s="12"/>
      <c r="Q84" s="8"/>
      <c r="R84" s="8"/>
      <c r="S84" s="8"/>
      <c r="T84" s="8"/>
      <c r="U84" s="8"/>
      <c r="V84" s="14"/>
    </row>
    <row r="85" spans="1:22" ht="15" thickBot="1" x14ac:dyDescent="0.25">
      <c r="A85" s="7"/>
      <c r="B85" s="8"/>
      <c r="C85" s="9"/>
      <c r="D85" s="15" t="e">
        <f ca="1">INDIRECT(CONCATENATE("DATA!D",TEXT(MATCH(C85,DATA!$S$1:$S$2656,0),0)))</f>
        <v>#N/A</v>
      </c>
      <c r="E85" s="15" t="e">
        <f ca="1">INDIRECT(CONCATENATE("DATA!B",TEXT(MATCH(C85,DATA!$S$1:$S$2656,0),0)))</f>
        <v>#N/A</v>
      </c>
      <c r="F85" s="10"/>
      <c r="G85" s="16"/>
      <c r="H85" s="10"/>
      <c r="I85" s="10"/>
      <c r="J85" s="11"/>
      <c r="K85" s="11"/>
      <c r="L85" s="12"/>
      <c r="M85" s="12"/>
      <c r="N85" s="12"/>
      <c r="O85" s="12"/>
      <c r="P85" s="12"/>
      <c r="Q85" s="8"/>
      <c r="R85" s="8"/>
      <c r="S85" s="8"/>
      <c r="T85" s="8"/>
      <c r="U85" s="8"/>
      <c r="V85" s="14"/>
    </row>
    <row r="86" spans="1:22" ht="15" thickBot="1" x14ac:dyDescent="0.25">
      <c r="A86" s="7"/>
      <c r="B86" s="8"/>
      <c r="C86" s="9"/>
      <c r="D86" s="15" t="e">
        <f ca="1">INDIRECT(CONCATENATE("DATA!D",TEXT(MATCH(C86,DATA!$S$1:$S$2656,0),0)))</f>
        <v>#N/A</v>
      </c>
      <c r="E86" s="15" t="e">
        <f ca="1">INDIRECT(CONCATENATE("DATA!B",TEXT(MATCH(C86,DATA!$S$1:$S$2656,0),0)))</f>
        <v>#N/A</v>
      </c>
      <c r="F86" s="10"/>
      <c r="G86" s="16"/>
      <c r="H86" s="10"/>
      <c r="I86" s="10"/>
      <c r="J86" s="11"/>
      <c r="K86" s="11"/>
      <c r="L86" s="12"/>
      <c r="M86" s="12"/>
      <c r="N86" s="12"/>
      <c r="O86" s="12"/>
      <c r="P86" s="12"/>
      <c r="Q86" s="8"/>
      <c r="R86" s="8"/>
      <c r="S86" s="8"/>
      <c r="T86" s="8"/>
      <c r="U86" s="8"/>
      <c r="V86" s="14"/>
    </row>
    <row r="87" spans="1:22" ht="15" thickBot="1" x14ac:dyDescent="0.25">
      <c r="A87" s="7"/>
      <c r="B87" s="8"/>
      <c r="C87" s="9"/>
      <c r="D87" s="15" t="e">
        <f ca="1">INDIRECT(CONCATENATE("DATA!D",TEXT(MATCH(C87,DATA!$S$1:$S$2656,0),0)))</f>
        <v>#N/A</v>
      </c>
      <c r="E87" s="15" t="e">
        <f ca="1">INDIRECT(CONCATENATE("DATA!B",TEXT(MATCH(C87,DATA!$S$1:$S$2656,0),0)))</f>
        <v>#N/A</v>
      </c>
      <c r="F87" s="10"/>
      <c r="G87" s="16"/>
      <c r="H87" s="10"/>
      <c r="I87" s="10"/>
      <c r="J87" s="11"/>
      <c r="K87" s="11"/>
      <c r="L87" s="12"/>
      <c r="M87" s="12"/>
      <c r="N87" s="12"/>
      <c r="O87" s="12"/>
      <c r="P87" s="12"/>
      <c r="Q87" s="8"/>
      <c r="R87" s="8"/>
      <c r="S87" s="8"/>
      <c r="T87" s="8"/>
      <c r="U87" s="8"/>
      <c r="V87" s="14"/>
    </row>
    <row r="88" spans="1:22" ht="15" thickBot="1" x14ac:dyDescent="0.25">
      <c r="A88" s="7"/>
      <c r="B88" s="8"/>
      <c r="C88" s="9"/>
      <c r="D88" s="15" t="e">
        <f ca="1">INDIRECT(CONCATENATE("DATA!D",TEXT(MATCH(C88,DATA!$S$1:$S$2656,0),0)))</f>
        <v>#N/A</v>
      </c>
      <c r="E88" s="15" t="e">
        <f ca="1">INDIRECT(CONCATENATE("DATA!B",TEXT(MATCH(C88,DATA!$S$1:$S$2656,0),0)))</f>
        <v>#N/A</v>
      </c>
      <c r="F88" s="10"/>
      <c r="G88" s="16"/>
      <c r="H88" s="10"/>
      <c r="I88" s="10"/>
      <c r="J88" s="11"/>
      <c r="K88" s="11"/>
      <c r="L88" s="12"/>
      <c r="M88" s="12"/>
      <c r="N88" s="12"/>
      <c r="O88" s="12"/>
      <c r="P88" s="12"/>
      <c r="Q88" s="8"/>
      <c r="R88" s="8"/>
      <c r="S88" s="8"/>
      <c r="T88" s="8"/>
      <c r="U88" s="8"/>
      <c r="V88" s="14"/>
    </row>
    <row r="89" spans="1:22" ht="15" thickBot="1" x14ac:dyDescent="0.25">
      <c r="A89" s="7"/>
      <c r="B89" s="8"/>
      <c r="C89" s="9"/>
      <c r="D89" s="15" t="e">
        <f ca="1">INDIRECT(CONCATENATE("DATA!D",TEXT(MATCH(C89,DATA!$S$1:$S$2656,0),0)))</f>
        <v>#N/A</v>
      </c>
      <c r="E89" s="15" t="e">
        <f ca="1">INDIRECT(CONCATENATE("DATA!B",TEXT(MATCH(C89,DATA!$S$1:$S$2656,0),0)))</f>
        <v>#N/A</v>
      </c>
      <c r="F89" s="10"/>
      <c r="G89" s="16"/>
      <c r="H89" s="10"/>
      <c r="I89" s="10"/>
      <c r="J89" s="11"/>
      <c r="K89" s="11"/>
      <c r="L89" s="12"/>
      <c r="M89" s="12"/>
      <c r="N89" s="12"/>
      <c r="O89" s="12"/>
      <c r="P89" s="12"/>
      <c r="Q89" s="8"/>
      <c r="R89" s="8"/>
      <c r="S89" s="8"/>
      <c r="T89" s="8"/>
      <c r="U89" s="8"/>
      <c r="V89" s="14"/>
    </row>
    <row r="90" spans="1:22" ht="15" thickBot="1" x14ac:dyDescent="0.25">
      <c r="A90" s="7"/>
      <c r="B90" s="8"/>
      <c r="C90" s="9"/>
      <c r="D90" s="15" t="e">
        <f ca="1">INDIRECT(CONCATENATE("DATA!D",TEXT(MATCH(C90,DATA!$S$1:$S$2656,0),0)))</f>
        <v>#N/A</v>
      </c>
      <c r="E90" s="15" t="e">
        <f ca="1">INDIRECT(CONCATENATE("DATA!B",TEXT(MATCH(C90,DATA!$S$1:$S$2656,0),0)))</f>
        <v>#N/A</v>
      </c>
      <c r="F90" s="10"/>
      <c r="G90" s="16"/>
      <c r="H90" s="10"/>
      <c r="I90" s="10"/>
      <c r="J90" s="11"/>
      <c r="K90" s="11"/>
      <c r="L90" s="12"/>
      <c r="M90" s="12"/>
      <c r="N90" s="12"/>
      <c r="O90" s="12"/>
      <c r="P90" s="12"/>
      <c r="Q90" s="8"/>
      <c r="R90" s="8"/>
      <c r="S90" s="8"/>
      <c r="T90" s="8"/>
      <c r="U90" s="8"/>
      <c r="V90" s="14"/>
    </row>
    <row r="91" spans="1:22" ht="15" thickBot="1" x14ac:dyDescent="0.25">
      <c r="A91" s="7"/>
      <c r="B91" s="8"/>
      <c r="C91" s="9"/>
      <c r="D91" s="15" t="e">
        <f ca="1">INDIRECT(CONCATENATE("DATA!D",TEXT(MATCH(C91,DATA!$S$1:$S$2656,0),0)))</f>
        <v>#N/A</v>
      </c>
      <c r="E91" s="15" t="e">
        <f ca="1">INDIRECT(CONCATENATE("DATA!B",TEXT(MATCH(C91,DATA!$S$1:$S$2656,0),0)))</f>
        <v>#N/A</v>
      </c>
      <c r="F91" s="10"/>
      <c r="G91" s="16"/>
      <c r="H91" s="10"/>
      <c r="I91" s="10"/>
      <c r="J91" s="11"/>
      <c r="K91" s="11"/>
      <c r="L91" s="12"/>
      <c r="M91" s="12"/>
      <c r="N91" s="12"/>
      <c r="O91" s="12"/>
      <c r="P91" s="12"/>
      <c r="Q91" s="8"/>
      <c r="R91" s="8"/>
      <c r="S91" s="8"/>
      <c r="T91" s="8"/>
      <c r="U91" s="8"/>
      <c r="V91" s="14"/>
    </row>
    <row r="92" spans="1:22" ht="15" thickBot="1" x14ac:dyDescent="0.25">
      <c r="A92" s="7"/>
      <c r="B92" s="8"/>
      <c r="C92" s="9"/>
      <c r="D92" s="15" t="e">
        <f ca="1">INDIRECT(CONCATENATE("DATA!D",TEXT(MATCH(C92,DATA!$S$1:$S$2656,0),0)))</f>
        <v>#N/A</v>
      </c>
      <c r="E92" s="15" t="e">
        <f ca="1">INDIRECT(CONCATENATE("DATA!B",TEXT(MATCH(C92,DATA!$S$1:$S$2656,0),0)))</f>
        <v>#N/A</v>
      </c>
      <c r="F92" s="10"/>
      <c r="G92" s="16"/>
      <c r="H92" s="10"/>
      <c r="I92" s="10"/>
      <c r="J92" s="11"/>
      <c r="K92" s="11"/>
      <c r="L92" s="12"/>
      <c r="M92" s="12"/>
      <c r="N92" s="12"/>
      <c r="O92" s="12"/>
      <c r="P92" s="12"/>
      <c r="Q92" s="8"/>
      <c r="R92" s="8"/>
      <c r="S92" s="8"/>
      <c r="T92" s="8"/>
      <c r="U92" s="8"/>
      <c r="V92" s="14"/>
    </row>
    <row r="93" spans="1:22" ht="15" thickBot="1" x14ac:dyDescent="0.25">
      <c r="A93" s="7"/>
      <c r="B93" s="8"/>
      <c r="C93" s="9"/>
      <c r="D93" s="15" t="e">
        <f ca="1">INDIRECT(CONCATENATE("DATA!D",TEXT(MATCH(C93,DATA!$S$1:$S$2656,0),0)))</f>
        <v>#N/A</v>
      </c>
      <c r="E93" s="15" t="e">
        <f ca="1">INDIRECT(CONCATENATE("DATA!B",TEXT(MATCH(C93,DATA!$S$1:$S$2656,0),0)))</f>
        <v>#N/A</v>
      </c>
      <c r="F93" s="10"/>
      <c r="G93" s="16"/>
      <c r="H93" s="10"/>
      <c r="I93" s="10"/>
      <c r="J93" s="11"/>
      <c r="K93" s="11"/>
      <c r="L93" s="12"/>
      <c r="M93" s="12"/>
      <c r="N93" s="12"/>
      <c r="O93" s="12"/>
      <c r="P93" s="12"/>
      <c r="Q93" s="8"/>
      <c r="R93" s="8"/>
      <c r="S93" s="8"/>
      <c r="T93" s="8"/>
      <c r="U93" s="8"/>
      <c r="V93" s="14"/>
    </row>
    <row r="94" spans="1:22" ht="15" thickBot="1" x14ac:dyDescent="0.25">
      <c r="A94" s="7"/>
      <c r="B94" s="8"/>
      <c r="C94" s="9"/>
      <c r="D94" s="15" t="e">
        <f ca="1">INDIRECT(CONCATENATE("DATA!D",TEXT(MATCH(C94,DATA!$S$1:$S$2656,0),0)))</f>
        <v>#N/A</v>
      </c>
      <c r="E94" s="15" t="e">
        <f ca="1">INDIRECT(CONCATENATE("DATA!B",TEXT(MATCH(C94,DATA!$S$1:$S$2656,0),0)))</f>
        <v>#N/A</v>
      </c>
      <c r="F94" s="10"/>
      <c r="G94" s="16"/>
      <c r="H94" s="10"/>
      <c r="I94" s="10"/>
      <c r="J94" s="11"/>
      <c r="K94" s="11"/>
      <c r="L94" s="12"/>
      <c r="M94" s="12"/>
      <c r="N94" s="12"/>
      <c r="O94" s="12"/>
      <c r="P94" s="12"/>
      <c r="Q94" s="8"/>
      <c r="R94" s="8"/>
      <c r="S94" s="8"/>
      <c r="T94" s="8"/>
      <c r="U94" s="8"/>
      <c r="V94" s="14"/>
    </row>
    <row r="95" spans="1:22" ht="15" thickBot="1" x14ac:dyDescent="0.25">
      <c r="A95" s="7"/>
      <c r="B95" s="8"/>
      <c r="C95" s="9"/>
      <c r="D95" s="15" t="e">
        <f ca="1">INDIRECT(CONCATENATE("DATA!D",TEXT(MATCH(C95,DATA!$S$1:$S$2656,0),0)))</f>
        <v>#N/A</v>
      </c>
      <c r="E95" s="15" t="e">
        <f ca="1">INDIRECT(CONCATENATE("DATA!B",TEXT(MATCH(C95,DATA!$S$1:$S$2656,0),0)))</f>
        <v>#N/A</v>
      </c>
      <c r="F95" s="10"/>
      <c r="G95" s="16"/>
      <c r="H95" s="10"/>
      <c r="I95" s="10"/>
      <c r="J95" s="11"/>
      <c r="K95" s="11"/>
      <c r="L95" s="12"/>
      <c r="M95" s="12"/>
      <c r="N95" s="12"/>
      <c r="O95" s="12"/>
      <c r="P95" s="12"/>
      <c r="Q95" s="8"/>
      <c r="R95" s="8"/>
      <c r="S95" s="8"/>
      <c r="T95" s="8"/>
      <c r="U95" s="8"/>
      <c r="V95" s="14"/>
    </row>
    <row r="96" spans="1:22" ht="15" thickBot="1" x14ac:dyDescent="0.25">
      <c r="A96" s="7"/>
      <c r="B96" s="8"/>
      <c r="C96" s="9"/>
      <c r="D96" s="15" t="e">
        <f ca="1">INDIRECT(CONCATENATE("DATA!D",TEXT(MATCH(C96,DATA!$S$1:$S$2656,0),0)))</f>
        <v>#N/A</v>
      </c>
      <c r="E96" s="15" t="e">
        <f ca="1">INDIRECT(CONCATENATE("DATA!B",TEXT(MATCH(C96,DATA!$S$1:$S$2656,0),0)))</f>
        <v>#N/A</v>
      </c>
      <c r="F96" s="10"/>
      <c r="G96" s="16"/>
      <c r="H96" s="10"/>
      <c r="I96" s="10"/>
      <c r="J96" s="11"/>
      <c r="K96" s="11"/>
      <c r="L96" s="12"/>
      <c r="M96" s="12"/>
      <c r="N96" s="12"/>
      <c r="O96" s="12"/>
      <c r="P96" s="12"/>
      <c r="Q96" s="8"/>
      <c r="R96" s="8"/>
      <c r="S96" s="8"/>
      <c r="T96" s="8"/>
      <c r="U96" s="8"/>
      <c r="V96" s="14"/>
    </row>
    <row r="97" spans="1:22" ht="15" thickBot="1" x14ac:dyDescent="0.25">
      <c r="A97" s="7"/>
      <c r="B97" s="8"/>
      <c r="C97" s="9"/>
      <c r="D97" s="15" t="e">
        <f ca="1">INDIRECT(CONCATENATE("DATA!D",TEXT(MATCH(C97,DATA!$S$1:$S$2656,0),0)))</f>
        <v>#N/A</v>
      </c>
      <c r="E97" s="15" t="e">
        <f ca="1">INDIRECT(CONCATENATE("DATA!B",TEXT(MATCH(C97,DATA!$S$1:$S$2656,0),0)))</f>
        <v>#N/A</v>
      </c>
      <c r="F97" s="10"/>
      <c r="G97" s="16"/>
      <c r="H97" s="10"/>
      <c r="I97" s="10"/>
      <c r="J97" s="11"/>
      <c r="K97" s="11"/>
      <c r="L97" s="12"/>
      <c r="M97" s="12"/>
      <c r="N97" s="12"/>
      <c r="O97" s="12"/>
      <c r="P97" s="12"/>
      <c r="Q97" s="8"/>
      <c r="R97" s="8"/>
      <c r="S97" s="8"/>
      <c r="T97" s="8"/>
      <c r="U97" s="8"/>
      <c r="V97" s="14"/>
    </row>
    <row r="98" spans="1:22" ht="15" thickBot="1" x14ac:dyDescent="0.25">
      <c r="A98" s="7"/>
      <c r="B98" s="8"/>
      <c r="C98" s="9"/>
      <c r="D98" s="15" t="e">
        <f ca="1">INDIRECT(CONCATENATE("DATA!D",TEXT(MATCH(C98,DATA!$S$1:$S$2656,0),0)))</f>
        <v>#N/A</v>
      </c>
      <c r="E98" s="15" t="e">
        <f ca="1">INDIRECT(CONCATENATE("DATA!B",TEXT(MATCH(C98,DATA!$S$1:$S$2656,0),0)))</f>
        <v>#N/A</v>
      </c>
      <c r="F98" s="10"/>
      <c r="G98" s="16"/>
      <c r="H98" s="10"/>
      <c r="I98" s="10"/>
      <c r="J98" s="11"/>
      <c r="K98" s="11"/>
      <c r="L98" s="12"/>
      <c r="M98" s="12"/>
      <c r="N98" s="12"/>
      <c r="O98" s="12"/>
      <c r="P98" s="12"/>
      <c r="Q98" s="8"/>
      <c r="R98" s="8"/>
      <c r="S98" s="8"/>
      <c r="T98" s="8"/>
      <c r="U98" s="8"/>
      <c r="V98" s="14"/>
    </row>
    <row r="99" spans="1:22" ht="15" thickBot="1" x14ac:dyDescent="0.25">
      <c r="A99" s="7"/>
      <c r="B99" s="8"/>
      <c r="C99" s="9"/>
      <c r="D99" s="15" t="e">
        <f ca="1">INDIRECT(CONCATENATE("DATA!D",TEXT(MATCH(C99,DATA!$S$1:$S$2656,0),0)))</f>
        <v>#N/A</v>
      </c>
      <c r="E99" s="15" t="e">
        <f ca="1">INDIRECT(CONCATENATE("DATA!B",TEXT(MATCH(C99,DATA!$S$1:$S$2656,0),0)))</f>
        <v>#N/A</v>
      </c>
      <c r="F99" s="10"/>
      <c r="G99" s="16"/>
      <c r="H99" s="10"/>
      <c r="I99" s="10"/>
      <c r="J99" s="11"/>
      <c r="K99" s="11"/>
      <c r="L99" s="12"/>
      <c r="M99" s="12"/>
      <c r="N99" s="12"/>
      <c r="O99" s="12"/>
      <c r="P99" s="12"/>
      <c r="Q99" s="8"/>
      <c r="R99" s="8"/>
      <c r="S99" s="8"/>
      <c r="T99" s="8"/>
      <c r="U99" s="8"/>
      <c r="V99" s="14"/>
    </row>
    <row r="100" spans="1:22" ht="15" thickBot="1" x14ac:dyDescent="0.25">
      <c r="A100" s="7"/>
      <c r="B100" s="8"/>
      <c r="C100" s="9"/>
      <c r="D100" s="15" t="e">
        <f ca="1">INDIRECT(CONCATENATE("DATA!D",TEXT(MATCH(C100,DATA!$S$1:$S$2656,0),0)))</f>
        <v>#N/A</v>
      </c>
      <c r="E100" s="15" t="e">
        <f ca="1">INDIRECT(CONCATENATE("DATA!B",TEXT(MATCH(C100,DATA!$S$1:$S$2656,0),0)))</f>
        <v>#N/A</v>
      </c>
      <c r="F100" s="10"/>
      <c r="G100" s="16"/>
      <c r="H100" s="10"/>
      <c r="I100" s="10"/>
      <c r="J100" s="11"/>
      <c r="K100" s="11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14"/>
    </row>
    <row r="101" spans="1:22" ht="15" thickBot="1" x14ac:dyDescent="0.25">
      <c r="A101" s="7"/>
      <c r="B101" s="8"/>
      <c r="C101" s="9"/>
      <c r="D101" s="15" t="e">
        <f ca="1">INDIRECT(CONCATENATE("DATA!D",TEXT(MATCH(C101,DATA!$S$1:$S$2656,0),0)))</f>
        <v>#N/A</v>
      </c>
      <c r="E101" s="15" t="e">
        <f ca="1">INDIRECT(CONCATENATE("DATA!B",TEXT(MATCH(C101,DATA!$S$1:$S$2656,0),0)))</f>
        <v>#N/A</v>
      </c>
      <c r="F101" s="10"/>
      <c r="G101" s="16"/>
      <c r="H101" s="10"/>
      <c r="I101" s="10"/>
      <c r="J101" s="11"/>
      <c r="K101" s="11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14"/>
    </row>
    <row r="102" spans="1:22" ht="15" thickBot="1" x14ac:dyDescent="0.25">
      <c r="A102" s="7"/>
      <c r="B102" s="8"/>
      <c r="C102" s="9"/>
      <c r="D102" s="15" t="e">
        <f ca="1">INDIRECT(CONCATENATE("DATA!D",TEXT(MATCH(C102,DATA!$S$1:$S$2656,0),0)))</f>
        <v>#N/A</v>
      </c>
      <c r="E102" s="15" t="e">
        <f ca="1">INDIRECT(CONCATENATE("DATA!B",TEXT(MATCH(C102,DATA!$S$1:$S$2656,0),0)))</f>
        <v>#N/A</v>
      </c>
      <c r="F102" s="10"/>
      <c r="G102" s="16"/>
      <c r="H102" s="10"/>
      <c r="I102" s="10"/>
      <c r="J102" s="11"/>
      <c r="K102" s="11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14"/>
    </row>
    <row r="103" spans="1:22" ht="15" thickBot="1" x14ac:dyDescent="0.25">
      <c r="A103" s="7"/>
      <c r="B103" s="8"/>
      <c r="C103" s="9"/>
      <c r="D103" s="15" t="e">
        <f ca="1">INDIRECT(CONCATENATE("DATA!D",TEXT(MATCH(C103,DATA!$S$1:$S$2656,0),0)))</f>
        <v>#N/A</v>
      </c>
      <c r="E103" s="15" t="e">
        <f ca="1">INDIRECT(CONCATENATE("DATA!B",TEXT(MATCH(C103,DATA!$S$1:$S$2656,0),0)))</f>
        <v>#N/A</v>
      </c>
      <c r="F103" s="10"/>
      <c r="G103" s="16"/>
      <c r="H103" s="10"/>
      <c r="I103" s="10"/>
      <c r="J103" s="11"/>
      <c r="K103" s="11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14"/>
    </row>
    <row r="104" spans="1:22" ht="15" thickBot="1" x14ac:dyDescent="0.25">
      <c r="A104" s="7"/>
      <c r="B104" s="8"/>
      <c r="C104" s="9"/>
      <c r="D104" s="15" t="e">
        <f ca="1">INDIRECT(CONCATENATE("DATA!D",TEXT(MATCH(C104,DATA!$S$1:$S$2656,0),0)))</f>
        <v>#N/A</v>
      </c>
      <c r="E104" s="15" t="e">
        <f ca="1">INDIRECT(CONCATENATE("DATA!B",TEXT(MATCH(C104,DATA!$S$1:$S$2656,0),0)))</f>
        <v>#N/A</v>
      </c>
      <c r="F104" s="10"/>
      <c r="G104" s="16"/>
      <c r="H104" s="10"/>
      <c r="I104" s="10"/>
      <c r="J104" s="11"/>
      <c r="K104" s="11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14"/>
    </row>
    <row r="105" spans="1:22" ht="15" thickBot="1" x14ac:dyDescent="0.25">
      <c r="A105" s="7"/>
      <c r="B105" s="8"/>
      <c r="C105" s="9"/>
      <c r="D105" s="15" t="e">
        <f ca="1">INDIRECT(CONCATENATE("DATA!D",TEXT(MATCH(C105,DATA!$S$1:$S$2656,0),0)))</f>
        <v>#N/A</v>
      </c>
      <c r="E105" s="15" t="e">
        <f ca="1">INDIRECT(CONCATENATE("DATA!B",TEXT(MATCH(C105,DATA!$S$1:$S$2656,0),0)))</f>
        <v>#N/A</v>
      </c>
      <c r="F105" s="10"/>
      <c r="G105" s="16"/>
      <c r="H105" s="10"/>
      <c r="I105" s="10"/>
      <c r="J105" s="11"/>
      <c r="K105" s="11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14"/>
    </row>
    <row r="106" spans="1:22" ht="15" thickBot="1" x14ac:dyDescent="0.25">
      <c r="A106" s="7"/>
      <c r="B106" s="8"/>
      <c r="C106" s="9"/>
      <c r="D106" s="15" t="e">
        <f ca="1">INDIRECT(CONCATENATE("DATA!D",TEXT(MATCH(C106,DATA!$S$1:$S$2656,0),0)))</f>
        <v>#N/A</v>
      </c>
      <c r="E106" s="15" t="e">
        <f ca="1">INDIRECT(CONCATENATE("DATA!B",TEXT(MATCH(C106,DATA!$S$1:$S$2656,0),0)))</f>
        <v>#N/A</v>
      </c>
      <c r="F106" s="10"/>
      <c r="G106" s="16"/>
      <c r="H106" s="10"/>
      <c r="I106" s="10"/>
      <c r="J106" s="11"/>
      <c r="K106" s="11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14"/>
    </row>
    <row r="107" spans="1:22" ht="15" thickBot="1" x14ac:dyDescent="0.25">
      <c r="A107" s="7"/>
      <c r="B107" s="8"/>
      <c r="C107" s="9"/>
      <c r="D107" s="15" t="e">
        <f ca="1">INDIRECT(CONCATENATE("DATA!D",TEXT(MATCH(C107,DATA!$S$1:$S$2656,0),0)))</f>
        <v>#N/A</v>
      </c>
      <c r="E107" s="15" t="e">
        <f ca="1">INDIRECT(CONCATENATE("DATA!B",TEXT(MATCH(C107,DATA!$S$1:$S$2656,0),0)))</f>
        <v>#N/A</v>
      </c>
      <c r="F107" s="10"/>
      <c r="G107" s="16"/>
      <c r="H107" s="10"/>
      <c r="I107" s="10"/>
      <c r="J107" s="11"/>
      <c r="K107" s="11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14"/>
    </row>
    <row r="108" spans="1:22" ht="15" thickBot="1" x14ac:dyDescent="0.25">
      <c r="A108" s="7"/>
      <c r="B108" s="8"/>
      <c r="C108" s="9"/>
      <c r="D108" s="15" t="e">
        <f ca="1">INDIRECT(CONCATENATE("DATA!D",TEXT(MATCH(C108,DATA!$S$1:$S$2656,0),0)))</f>
        <v>#N/A</v>
      </c>
      <c r="E108" s="15" t="e">
        <f ca="1">INDIRECT(CONCATENATE("DATA!B",TEXT(MATCH(C108,DATA!$S$1:$S$2656,0),0)))</f>
        <v>#N/A</v>
      </c>
      <c r="F108" s="10"/>
      <c r="G108" s="16"/>
      <c r="H108" s="10"/>
      <c r="I108" s="10"/>
      <c r="J108" s="11"/>
      <c r="K108" s="11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14"/>
    </row>
    <row r="109" spans="1:22" ht="15" thickBot="1" x14ac:dyDescent="0.25">
      <c r="A109" s="7"/>
      <c r="B109" s="8"/>
      <c r="C109" s="9"/>
      <c r="D109" s="15" t="e">
        <f ca="1">INDIRECT(CONCATENATE("DATA!D",TEXT(MATCH(C109,DATA!$S$1:$S$2656,0),0)))</f>
        <v>#N/A</v>
      </c>
      <c r="E109" s="15" t="e">
        <f ca="1">INDIRECT(CONCATENATE("DATA!B",TEXT(MATCH(C109,DATA!$S$1:$S$2656,0),0)))</f>
        <v>#N/A</v>
      </c>
      <c r="F109" s="10"/>
      <c r="G109" s="16"/>
      <c r="H109" s="10"/>
      <c r="I109" s="10"/>
      <c r="J109" s="11"/>
      <c r="K109" s="11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14"/>
    </row>
    <row r="110" spans="1:22" ht="15" thickBot="1" x14ac:dyDescent="0.25">
      <c r="A110" s="7"/>
      <c r="B110" s="8"/>
      <c r="C110" s="9"/>
      <c r="D110" s="15" t="e">
        <f ca="1">INDIRECT(CONCATENATE("DATA!D",TEXT(MATCH(C110,DATA!$S$1:$S$2656,0),0)))</f>
        <v>#N/A</v>
      </c>
      <c r="E110" s="15" t="e">
        <f ca="1">INDIRECT(CONCATENATE("DATA!B",TEXT(MATCH(C110,DATA!$S$1:$S$2656,0),0)))</f>
        <v>#N/A</v>
      </c>
      <c r="F110" s="10"/>
      <c r="G110" s="16"/>
      <c r="H110" s="10"/>
      <c r="I110" s="10"/>
      <c r="J110" s="11"/>
      <c r="K110" s="11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14"/>
    </row>
    <row r="111" spans="1:22" ht="15" thickBot="1" x14ac:dyDescent="0.25">
      <c r="A111" s="7"/>
      <c r="B111" s="8"/>
      <c r="C111" s="9"/>
      <c r="D111" s="15" t="e">
        <f ca="1">INDIRECT(CONCATENATE("DATA!D",TEXT(MATCH(C111,DATA!$S$1:$S$2656,0),0)))</f>
        <v>#N/A</v>
      </c>
      <c r="E111" s="15" t="e">
        <f ca="1">INDIRECT(CONCATENATE("DATA!B",TEXT(MATCH(C111,DATA!$S$1:$S$2656,0),0)))</f>
        <v>#N/A</v>
      </c>
      <c r="F111" s="10"/>
      <c r="G111" s="16"/>
      <c r="H111" s="10"/>
      <c r="I111" s="10"/>
      <c r="J111" s="11"/>
      <c r="K111" s="11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14"/>
    </row>
    <row r="112" spans="1:22" ht="15" thickBot="1" x14ac:dyDescent="0.25">
      <c r="A112" s="7"/>
      <c r="B112" s="8"/>
      <c r="C112" s="9"/>
      <c r="D112" s="15" t="e">
        <f ca="1">INDIRECT(CONCATENATE("DATA!D",TEXT(MATCH(C112,DATA!$S$1:$S$2656,0),0)))</f>
        <v>#N/A</v>
      </c>
      <c r="E112" s="15" t="e">
        <f ca="1">INDIRECT(CONCATENATE("DATA!B",TEXT(MATCH(C112,DATA!$S$1:$S$2656,0),0)))</f>
        <v>#N/A</v>
      </c>
      <c r="F112" s="10"/>
      <c r="G112" s="16"/>
      <c r="H112" s="10"/>
      <c r="I112" s="10"/>
      <c r="J112" s="11"/>
      <c r="K112" s="11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14"/>
    </row>
    <row r="113" spans="1:22" ht="15" thickBot="1" x14ac:dyDescent="0.25">
      <c r="A113" s="7"/>
      <c r="B113" s="8"/>
      <c r="C113" s="9"/>
      <c r="D113" s="15" t="e">
        <f ca="1">INDIRECT(CONCATENATE("DATA!D",TEXT(MATCH(C113,DATA!$S$1:$S$2656,0),0)))</f>
        <v>#N/A</v>
      </c>
      <c r="E113" s="15" t="e">
        <f ca="1">INDIRECT(CONCATENATE("DATA!B",TEXT(MATCH(C113,DATA!$S$1:$S$2656,0),0)))</f>
        <v>#N/A</v>
      </c>
      <c r="F113" s="10"/>
      <c r="G113" s="16"/>
      <c r="H113" s="10"/>
      <c r="I113" s="10"/>
      <c r="J113" s="11"/>
      <c r="K113" s="11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14"/>
    </row>
    <row r="114" spans="1:22" ht="15" thickBot="1" x14ac:dyDescent="0.25">
      <c r="A114" s="7"/>
      <c r="B114" s="8"/>
      <c r="C114" s="9"/>
      <c r="D114" s="15" t="e">
        <f ca="1">INDIRECT(CONCATENATE("DATA!D",TEXT(MATCH(C114,DATA!$S$1:$S$2656,0),0)))</f>
        <v>#N/A</v>
      </c>
      <c r="E114" s="15" t="e">
        <f ca="1">INDIRECT(CONCATENATE("DATA!B",TEXT(MATCH(C114,DATA!$S$1:$S$2656,0),0)))</f>
        <v>#N/A</v>
      </c>
      <c r="F114" s="10"/>
      <c r="G114" s="16"/>
      <c r="H114" s="10"/>
      <c r="I114" s="10"/>
      <c r="J114" s="11"/>
      <c r="K114" s="11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14"/>
    </row>
    <row r="115" spans="1:22" ht="15" thickBot="1" x14ac:dyDescent="0.25">
      <c r="A115" s="7"/>
      <c r="B115" s="8"/>
      <c r="C115" s="9"/>
      <c r="D115" s="15" t="e">
        <f ca="1">INDIRECT(CONCATENATE("DATA!D",TEXT(MATCH(C115,DATA!$S$1:$S$2656,0),0)))</f>
        <v>#N/A</v>
      </c>
      <c r="E115" s="15" t="e">
        <f ca="1">INDIRECT(CONCATENATE("DATA!B",TEXT(MATCH(C115,DATA!$S$1:$S$2656,0),0)))</f>
        <v>#N/A</v>
      </c>
      <c r="F115" s="10"/>
      <c r="G115" s="16"/>
      <c r="H115" s="10"/>
      <c r="I115" s="10"/>
      <c r="J115" s="11"/>
      <c r="K115" s="11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14"/>
    </row>
    <row r="116" spans="1:22" ht="15" thickBot="1" x14ac:dyDescent="0.25">
      <c r="A116" s="7"/>
      <c r="B116" s="8"/>
      <c r="C116" s="9"/>
      <c r="D116" s="15" t="e">
        <f ca="1">INDIRECT(CONCATENATE("DATA!D",TEXT(MATCH(C116,DATA!$S$1:$S$2656,0),0)))</f>
        <v>#N/A</v>
      </c>
      <c r="E116" s="15" t="e">
        <f ca="1">INDIRECT(CONCATENATE("DATA!B",TEXT(MATCH(C116,DATA!$S$1:$S$2656,0),0)))</f>
        <v>#N/A</v>
      </c>
      <c r="F116" s="10"/>
      <c r="G116" s="16"/>
      <c r="H116" s="10"/>
      <c r="I116" s="10"/>
      <c r="J116" s="11"/>
      <c r="K116" s="11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14"/>
    </row>
    <row r="117" spans="1:22" ht="15" thickBot="1" x14ac:dyDescent="0.25">
      <c r="A117" s="7"/>
      <c r="B117" s="8"/>
      <c r="C117" s="9"/>
      <c r="D117" s="15" t="e">
        <f ca="1">INDIRECT(CONCATENATE("DATA!D",TEXT(MATCH(C117,DATA!$S$1:$S$2656,0),0)))</f>
        <v>#N/A</v>
      </c>
      <c r="E117" s="15" t="e">
        <f ca="1">INDIRECT(CONCATENATE("DATA!B",TEXT(MATCH(C117,DATA!$S$1:$S$2656,0),0)))</f>
        <v>#N/A</v>
      </c>
      <c r="F117" s="10"/>
      <c r="G117" s="16"/>
      <c r="H117" s="10"/>
      <c r="I117" s="10"/>
      <c r="J117" s="11"/>
      <c r="K117" s="11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14"/>
    </row>
    <row r="118" spans="1:22" ht="15" thickBot="1" x14ac:dyDescent="0.25">
      <c r="A118" s="7"/>
      <c r="B118" s="8"/>
      <c r="C118" s="9"/>
      <c r="D118" s="15" t="e">
        <f ca="1">INDIRECT(CONCATENATE("DATA!D",TEXT(MATCH(C118,DATA!$S$1:$S$2656,0),0)))</f>
        <v>#N/A</v>
      </c>
      <c r="E118" s="15" t="e">
        <f ca="1">INDIRECT(CONCATENATE("DATA!B",TEXT(MATCH(C118,DATA!$S$1:$S$2656,0),0)))</f>
        <v>#N/A</v>
      </c>
      <c r="F118" s="10"/>
      <c r="G118" s="16"/>
      <c r="H118" s="10"/>
      <c r="I118" s="10"/>
      <c r="J118" s="11"/>
      <c r="K118" s="11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14"/>
    </row>
    <row r="119" spans="1:22" ht="15" thickBot="1" x14ac:dyDescent="0.25">
      <c r="A119" s="7"/>
      <c r="B119" s="8"/>
      <c r="C119" s="9"/>
      <c r="D119" s="15" t="e">
        <f ca="1">INDIRECT(CONCATENATE("DATA!D",TEXT(MATCH(C119,DATA!$S$1:$S$2656,0),0)))</f>
        <v>#N/A</v>
      </c>
      <c r="E119" s="15" t="e">
        <f ca="1">INDIRECT(CONCATENATE("DATA!B",TEXT(MATCH(C119,DATA!$S$1:$S$2656,0),0)))</f>
        <v>#N/A</v>
      </c>
      <c r="F119" s="10"/>
      <c r="G119" s="16"/>
      <c r="H119" s="10"/>
      <c r="I119" s="10"/>
      <c r="J119" s="11"/>
      <c r="K119" s="11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14"/>
    </row>
    <row r="120" spans="1:22" ht="15" thickBot="1" x14ac:dyDescent="0.25">
      <c r="A120" s="7"/>
      <c r="B120" s="8"/>
      <c r="C120" s="9"/>
      <c r="D120" s="15" t="e">
        <f ca="1">INDIRECT(CONCATENATE("DATA!D",TEXT(MATCH(C120,DATA!$S$1:$S$2656,0),0)))</f>
        <v>#N/A</v>
      </c>
      <c r="E120" s="15" t="e">
        <f ca="1">INDIRECT(CONCATENATE("DATA!B",TEXT(MATCH(C120,DATA!$S$1:$S$2656,0),0)))</f>
        <v>#N/A</v>
      </c>
      <c r="F120" s="10"/>
      <c r="G120" s="16"/>
      <c r="H120" s="10"/>
      <c r="I120" s="10"/>
      <c r="J120" s="11"/>
      <c r="K120" s="11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14"/>
    </row>
    <row r="121" spans="1:22" ht="15" thickBot="1" x14ac:dyDescent="0.25">
      <c r="A121" s="7"/>
      <c r="B121" s="8"/>
      <c r="C121" s="9"/>
      <c r="D121" s="15" t="e">
        <f ca="1">INDIRECT(CONCATENATE("DATA!D",TEXT(MATCH(C121,DATA!$S$1:$S$2656,0),0)))</f>
        <v>#N/A</v>
      </c>
      <c r="E121" s="15" t="e">
        <f ca="1">INDIRECT(CONCATENATE("DATA!B",TEXT(MATCH(C121,DATA!$S$1:$S$2656,0),0)))</f>
        <v>#N/A</v>
      </c>
      <c r="F121" s="10"/>
      <c r="G121" s="16"/>
      <c r="H121" s="10"/>
      <c r="I121" s="10"/>
      <c r="J121" s="11"/>
      <c r="K121" s="11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14"/>
    </row>
    <row r="122" spans="1:22" ht="15" thickBot="1" x14ac:dyDescent="0.25">
      <c r="A122" s="7"/>
      <c r="B122" s="8"/>
      <c r="C122" s="9"/>
      <c r="D122" s="15" t="e">
        <f ca="1">INDIRECT(CONCATENATE("DATA!D",TEXT(MATCH(C122,DATA!$S$1:$S$2656,0),0)))</f>
        <v>#N/A</v>
      </c>
      <c r="E122" s="15" t="e">
        <f ca="1">INDIRECT(CONCATENATE("DATA!B",TEXT(MATCH(C122,DATA!$S$1:$S$2656,0),0)))</f>
        <v>#N/A</v>
      </c>
      <c r="F122" s="10"/>
      <c r="G122" s="16"/>
      <c r="H122" s="10"/>
      <c r="I122" s="10"/>
      <c r="J122" s="11"/>
      <c r="K122" s="11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14"/>
    </row>
    <row r="123" spans="1:22" ht="15" thickBot="1" x14ac:dyDescent="0.25">
      <c r="A123" s="7"/>
      <c r="B123" s="8"/>
      <c r="C123" s="9"/>
      <c r="D123" s="15" t="e">
        <f ca="1">INDIRECT(CONCATENATE("DATA!D",TEXT(MATCH(C123,DATA!$S$1:$S$2656,0),0)))</f>
        <v>#N/A</v>
      </c>
      <c r="E123" s="15" t="e">
        <f ca="1">INDIRECT(CONCATENATE("DATA!B",TEXT(MATCH(C123,DATA!$S$1:$S$2656,0),0)))</f>
        <v>#N/A</v>
      </c>
      <c r="F123" s="10"/>
      <c r="G123" s="16"/>
      <c r="H123" s="10"/>
      <c r="I123" s="10"/>
      <c r="J123" s="11"/>
      <c r="K123" s="11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14"/>
    </row>
    <row r="124" spans="1:22" ht="15" thickBot="1" x14ac:dyDescent="0.25">
      <c r="A124" s="7"/>
      <c r="B124" s="8"/>
      <c r="C124" s="9"/>
      <c r="D124" s="15" t="e">
        <f ca="1">INDIRECT(CONCATENATE("DATA!D",TEXT(MATCH(C124,DATA!$S$1:$S$2656,0),0)))</f>
        <v>#N/A</v>
      </c>
      <c r="E124" s="15" t="e">
        <f ca="1">INDIRECT(CONCATENATE("DATA!B",TEXT(MATCH(C124,DATA!$S$1:$S$2656,0),0)))</f>
        <v>#N/A</v>
      </c>
      <c r="F124" s="10"/>
      <c r="G124" s="16"/>
      <c r="H124" s="10"/>
      <c r="I124" s="10"/>
      <c r="J124" s="11"/>
      <c r="K124" s="11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14"/>
    </row>
    <row r="125" spans="1:22" ht="15" thickBot="1" x14ac:dyDescent="0.25">
      <c r="A125" s="7"/>
      <c r="B125" s="8"/>
      <c r="C125" s="9"/>
      <c r="D125" s="15" t="e">
        <f ca="1">INDIRECT(CONCATENATE("DATA!D",TEXT(MATCH(C125,DATA!$S$1:$S$2656,0),0)))</f>
        <v>#N/A</v>
      </c>
      <c r="E125" s="15" t="e">
        <f ca="1">INDIRECT(CONCATENATE("DATA!B",TEXT(MATCH(C125,DATA!$S$1:$S$2656,0),0)))</f>
        <v>#N/A</v>
      </c>
      <c r="F125" s="10"/>
      <c r="G125" s="16"/>
      <c r="H125" s="10"/>
      <c r="I125" s="10"/>
      <c r="J125" s="11"/>
      <c r="K125" s="11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14"/>
    </row>
    <row r="126" spans="1:22" ht="15" thickBot="1" x14ac:dyDescent="0.25">
      <c r="A126" s="7"/>
      <c r="B126" s="8"/>
      <c r="C126" s="9"/>
      <c r="D126" s="15" t="e">
        <f ca="1">INDIRECT(CONCATENATE("DATA!D",TEXT(MATCH(C126,DATA!$S$1:$S$2656,0),0)))</f>
        <v>#N/A</v>
      </c>
      <c r="E126" s="15" t="e">
        <f ca="1">INDIRECT(CONCATENATE("DATA!B",TEXT(MATCH(C126,DATA!$S$1:$S$2656,0),0)))</f>
        <v>#N/A</v>
      </c>
      <c r="F126" s="10"/>
      <c r="G126" s="16"/>
      <c r="H126" s="10"/>
      <c r="I126" s="10"/>
      <c r="J126" s="11"/>
      <c r="K126" s="11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14"/>
    </row>
    <row r="127" spans="1:22" ht="15" thickBot="1" x14ac:dyDescent="0.25">
      <c r="A127" s="7"/>
      <c r="B127" s="8"/>
      <c r="C127" s="9"/>
      <c r="D127" s="15" t="e">
        <f ca="1">INDIRECT(CONCATENATE("DATA!D",TEXT(MATCH(C127,DATA!$S$1:$S$2656,0),0)))</f>
        <v>#N/A</v>
      </c>
      <c r="E127" s="15" t="e">
        <f ca="1">INDIRECT(CONCATENATE("DATA!B",TEXT(MATCH(C127,DATA!$S$1:$S$2656,0),0)))</f>
        <v>#N/A</v>
      </c>
      <c r="F127" s="10"/>
      <c r="G127" s="16"/>
      <c r="H127" s="10"/>
      <c r="I127" s="10"/>
      <c r="J127" s="11"/>
      <c r="K127" s="11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14"/>
    </row>
    <row r="128" spans="1:22" ht="15" thickBot="1" x14ac:dyDescent="0.25">
      <c r="A128" s="7"/>
      <c r="B128" s="8"/>
      <c r="C128" s="9"/>
      <c r="D128" s="15" t="e">
        <f ca="1">INDIRECT(CONCATENATE("DATA!D",TEXT(MATCH(C128,DATA!$S$1:$S$2656,0),0)))</f>
        <v>#N/A</v>
      </c>
      <c r="E128" s="15" t="e">
        <f ca="1">INDIRECT(CONCATENATE("DATA!B",TEXT(MATCH(C128,DATA!$S$1:$S$2656,0),0)))</f>
        <v>#N/A</v>
      </c>
      <c r="F128" s="10"/>
      <c r="G128" s="16"/>
      <c r="H128" s="10"/>
      <c r="I128" s="10"/>
      <c r="J128" s="11"/>
      <c r="K128" s="11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14"/>
    </row>
    <row r="129" spans="1:22" ht="15" thickBot="1" x14ac:dyDescent="0.25">
      <c r="A129" s="7"/>
      <c r="B129" s="8"/>
      <c r="C129" s="9"/>
      <c r="D129" s="15" t="e">
        <f ca="1">INDIRECT(CONCATENATE("DATA!D",TEXT(MATCH(C129,DATA!$S$1:$S$2656,0),0)))</f>
        <v>#N/A</v>
      </c>
      <c r="E129" s="15" t="e">
        <f ca="1">INDIRECT(CONCATENATE("DATA!B",TEXT(MATCH(C129,DATA!$S$1:$S$2656,0),0)))</f>
        <v>#N/A</v>
      </c>
      <c r="F129" s="10"/>
      <c r="G129" s="16"/>
      <c r="H129" s="10"/>
      <c r="I129" s="10"/>
      <c r="J129" s="11"/>
      <c r="K129" s="11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14"/>
    </row>
    <row r="130" spans="1:22" ht="15" thickBot="1" x14ac:dyDescent="0.25">
      <c r="A130" s="7"/>
      <c r="B130" s="8"/>
      <c r="C130" s="9"/>
      <c r="D130" s="15" t="e">
        <f ca="1">INDIRECT(CONCATENATE("DATA!D",TEXT(MATCH(C130,DATA!$S$1:$S$2656,0),0)))</f>
        <v>#N/A</v>
      </c>
      <c r="E130" s="15" t="e">
        <f ca="1">INDIRECT(CONCATENATE("DATA!B",TEXT(MATCH(C130,DATA!$S$1:$S$2656,0),0)))</f>
        <v>#N/A</v>
      </c>
      <c r="F130" s="10"/>
      <c r="G130" s="16"/>
      <c r="H130" s="10"/>
      <c r="I130" s="10"/>
      <c r="J130" s="11"/>
      <c r="K130" s="11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14"/>
    </row>
    <row r="131" spans="1:22" ht="15" thickBot="1" x14ac:dyDescent="0.25">
      <c r="A131" s="7"/>
      <c r="B131" s="8"/>
      <c r="C131" s="9"/>
      <c r="D131" s="15" t="e">
        <f ca="1">INDIRECT(CONCATENATE("DATA!D",TEXT(MATCH(C131,DATA!$S$1:$S$2656,0),0)))</f>
        <v>#N/A</v>
      </c>
      <c r="E131" s="15" t="e">
        <f ca="1">INDIRECT(CONCATENATE("DATA!B",TEXT(MATCH(C131,DATA!$S$1:$S$2656,0),0)))</f>
        <v>#N/A</v>
      </c>
      <c r="F131" s="10"/>
      <c r="G131" s="16"/>
      <c r="H131" s="10"/>
      <c r="I131" s="10"/>
      <c r="J131" s="11"/>
      <c r="K131" s="11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14"/>
    </row>
    <row r="132" spans="1:22" ht="15" thickBot="1" x14ac:dyDescent="0.25">
      <c r="A132" s="7"/>
      <c r="B132" s="8"/>
      <c r="C132" s="9"/>
      <c r="D132" s="15" t="e">
        <f ca="1">INDIRECT(CONCATENATE("DATA!D",TEXT(MATCH(C132,DATA!$S$1:$S$2656,0),0)))</f>
        <v>#N/A</v>
      </c>
      <c r="E132" s="15" t="e">
        <f ca="1">INDIRECT(CONCATENATE("DATA!B",TEXT(MATCH(C132,DATA!$S$1:$S$2656,0),0)))</f>
        <v>#N/A</v>
      </c>
      <c r="F132" s="10"/>
      <c r="G132" s="16"/>
      <c r="H132" s="10"/>
      <c r="I132" s="10"/>
      <c r="J132" s="11"/>
      <c r="K132" s="11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14"/>
    </row>
    <row r="133" spans="1:22" ht="15" thickBot="1" x14ac:dyDescent="0.25">
      <c r="A133" s="7"/>
      <c r="B133" s="8"/>
      <c r="C133" s="9"/>
      <c r="D133" s="15" t="e">
        <f ca="1">INDIRECT(CONCATENATE("DATA!D",TEXT(MATCH(C133,DATA!$S$1:$S$2656,0),0)))</f>
        <v>#N/A</v>
      </c>
      <c r="E133" s="15" t="e">
        <f ca="1">INDIRECT(CONCATENATE("DATA!B",TEXT(MATCH(C133,DATA!$S$1:$S$2656,0),0)))</f>
        <v>#N/A</v>
      </c>
      <c r="F133" s="10"/>
      <c r="G133" s="16"/>
      <c r="H133" s="10"/>
      <c r="I133" s="10"/>
      <c r="J133" s="11"/>
      <c r="K133" s="11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14"/>
    </row>
    <row r="134" spans="1:22" ht="15" thickBot="1" x14ac:dyDescent="0.25">
      <c r="A134" s="7"/>
      <c r="B134" s="8"/>
      <c r="C134" s="9"/>
      <c r="D134" s="15" t="e">
        <f ca="1">INDIRECT(CONCATENATE("DATA!D",TEXT(MATCH(C134,DATA!$S$1:$S$2656,0),0)))</f>
        <v>#N/A</v>
      </c>
      <c r="E134" s="15" t="e">
        <f ca="1">INDIRECT(CONCATENATE("DATA!B",TEXT(MATCH(C134,DATA!$S$1:$S$2656,0),0)))</f>
        <v>#N/A</v>
      </c>
      <c r="F134" s="10"/>
      <c r="G134" s="16"/>
      <c r="H134" s="10"/>
      <c r="I134" s="10"/>
      <c r="J134" s="11"/>
      <c r="K134" s="11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14"/>
    </row>
    <row r="135" spans="1:22" ht="15" thickBot="1" x14ac:dyDescent="0.25">
      <c r="A135" s="7"/>
      <c r="B135" s="8"/>
      <c r="C135" s="9"/>
      <c r="D135" s="15" t="e">
        <f ca="1">INDIRECT(CONCATENATE("DATA!D",TEXT(MATCH(C135,DATA!$S$1:$S$2656,0),0)))</f>
        <v>#N/A</v>
      </c>
      <c r="E135" s="15" t="e">
        <f ca="1">INDIRECT(CONCATENATE("DATA!B",TEXT(MATCH(C135,DATA!$S$1:$S$2656,0),0)))</f>
        <v>#N/A</v>
      </c>
      <c r="F135" s="10"/>
      <c r="G135" s="16"/>
      <c r="H135" s="10"/>
      <c r="I135" s="10"/>
      <c r="J135" s="11"/>
      <c r="K135" s="11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14"/>
    </row>
    <row r="136" spans="1:22" ht="15" thickBot="1" x14ac:dyDescent="0.25">
      <c r="A136" s="7"/>
      <c r="B136" s="8"/>
      <c r="C136" s="9"/>
      <c r="D136" s="15" t="e">
        <f ca="1">INDIRECT(CONCATENATE("DATA!D",TEXT(MATCH(C136,DATA!$S$1:$S$2656,0),0)))</f>
        <v>#N/A</v>
      </c>
      <c r="E136" s="15" t="e">
        <f ca="1">INDIRECT(CONCATENATE("DATA!B",TEXT(MATCH(C136,DATA!$S$1:$S$2656,0),0)))</f>
        <v>#N/A</v>
      </c>
      <c r="F136" s="10"/>
      <c r="G136" s="16"/>
      <c r="H136" s="10"/>
      <c r="I136" s="10"/>
      <c r="J136" s="11"/>
      <c r="K136" s="11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14"/>
    </row>
    <row r="137" spans="1:22" ht="15" thickBot="1" x14ac:dyDescent="0.25">
      <c r="A137" s="7"/>
      <c r="B137" s="8"/>
      <c r="C137" s="9"/>
      <c r="D137" s="15" t="e">
        <f ca="1">INDIRECT(CONCATENATE("DATA!D",TEXT(MATCH(C137,DATA!$S$1:$S$2656,0),0)))</f>
        <v>#N/A</v>
      </c>
      <c r="E137" s="15" t="e">
        <f ca="1">INDIRECT(CONCATENATE("DATA!B",TEXT(MATCH(C137,DATA!$S$1:$S$2656,0),0)))</f>
        <v>#N/A</v>
      </c>
      <c r="F137" s="10"/>
      <c r="G137" s="16"/>
      <c r="H137" s="10"/>
      <c r="I137" s="10"/>
      <c r="J137" s="11"/>
      <c r="K137" s="11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14"/>
    </row>
    <row r="138" spans="1:22" ht="15" thickBot="1" x14ac:dyDescent="0.25">
      <c r="A138" s="7"/>
      <c r="B138" s="8"/>
      <c r="C138" s="9"/>
      <c r="D138" s="15" t="e">
        <f ca="1">INDIRECT(CONCATENATE("DATA!D",TEXT(MATCH(C138,DATA!$S$1:$S$2656,0),0)))</f>
        <v>#N/A</v>
      </c>
      <c r="E138" s="15" t="e">
        <f ca="1">INDIRECT(CONCATENATE("DATA!B",TEXT(MATCH(C138,DATA!$S$1:$S$2656,0),0)))</f>
        <v>#N/A</v>
      </c>
      <c r="F138" s="10"/>
      <c r="G138" s="16"/>
      <c r="H138" s="10"/>
      <c r="I138" s="10"/>
      <c r="J138" s="11"/>
      <c r="K138" s="11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14"/>
    </row>
    <row r="139" spans="1:22" ht="15" thickBot="1" x14ac:dyDescent="0.25">
      <c r="A139" s="7"/>
      <c r="B139" s="8"/>
      <c r="C139" s="9"/>
      <c r="D139" s="15" t="e">
        <f ca="1">INDIRECT(CONCATENATE("DATA!D",TEXT(MATCH(C139,DATA!$S$1:$S$2656,0),0)))</f>
        <v>#N/A</v>
      </c>
      <c r="E139" s="15" t="e">
        <f ca="1">INDIRECT(CONCATENATE("DATA!B",TEXT(MATCH(C139,DATA!$S$1:$S$2656,0),0)))</f>
        <v>#N/A</v>
      </c>
      <c r="F139" s="10"/>
      <c r="G139" s="16"/>
      <c r="H139" s="10"/>
      <c r="I139" s="10"/>
      <c r="J139" s="11"/>
      <c r="K139" s="11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14"/>
    </row>
    <row r="140" spans="1:22" ht="15" thickBot="1" x14ac:dyDescent="0.25">
      <c r="A140" s="7"/>
      <c r="B140" s="8"/>
      <c r="C140" s="9"/>
      <c r="D140" s="15" t="e">
        <f ca="1">INDIRECT(CONCATENATE("DATA!D",TEXT(MATCH(C140,DATA!$S$1:$S$2656,0),0)))</f>
        <v>#N/A</v>
      </c>
      <c r="E140" s="15" t="e">
        <f ca="1">INDIRECT(CONCATENATE("DATA!B",TEXT(MATCH(C140,DATA!$S$1:$S$2656,0),0)))</f>
        <v>#N/A</v>
      </c>
      <c r="F140" s="10"/>
      <c r="G140" s="16"/>
      <c r="H140" s="10"/>
      <c r="I140" s="10"/>
      <c r="J140" s="11"/>
      <c r="K140" s="11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14"/>
    </row>
    <row r="141" spans="1:22" ht="15" thickBot="1" x14ac:dyDescent="0.25">
      <c r="A141" s="7"/>
      <c r="B141" s="8"/>
      <c r="C141" s="9"/>
      <c r="D141" s="15" t="e">
        <f ca="1">INDIRECT(CONCATENATE("DATA!D",TEXT(MATCH(C141,DATA!$S$1:$S$2656,0),0)))</f>
        <v>#N/A</v>
      </c>
      <c r="E141" s="15" t="e">
        <f ca="1">INDIRECT(CONCATENATE("DATA!B",TEXT(MATCH(C141,DATA!$S$1:$S$2656,0),0)))</f>
        <v>#N/A</v>
      </c>
      <c r="F141" s="10"/>
      <c r="G141" s="16"/>
      <c r="H141" s="10"/>
      <c r="I141" s="10"/>
      <c r="J141" s="11"/>
      <c r="K141" s="11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14"/>
    </row>
    <row r="142" spans="1:22" ht="15" thickBot="1" x14ac:dyDescent="0.25">
      <c r="A142" s="7"/>
      <c r="B142" s="8"/>
      <c r="C142" s="9"/>
      <c r="D142" s="15" t="e">
        <f ca="1">INDIRECT(CONCATENATE("DATA!D",TEXT(MATCH(C142,DATA!$S$1:$S$2656,0),0)))</f>
        <v>#N/A</v>
      </c>
      <c r="E142" s="15" t="e">
        <f ca="1">INDIRECT(CONCATENATE("DATA!B",TEXT(MATCH(C142,DATA!$S$1:$S$2656,0),0)))</f>
        <v>#N/A</v>
      </c>
      <c r="F142" s="10"/>
      <c r="G142" s="16"/>
      <c r="H142" s="10"/>
      <c r="I142" s="10"/>
      <c r="J142" s="11"/>
      <c r="K142" s="11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14"/>
    </row>
    <row r="143" spans="1:22" ht="15" thickBot="1" x14ac:dyDescent="0.25">
      <c r="A143" s="7"/>
      <c r="B143" s="8"/>
      <c r="C143" s="9"/>
      <c r="D143" s="15" t="e">
        <f ca="1">INDIRECT(CONCATENATE("DATA!D",TEXT(MATCH(C143,DATA!$S$1:$S$2656,0),0)))</f>
        <v>#N/A</v>
      </c>
      <c r="E143" s="15" t="e">
        <f ca="1">INDIRECT(CONCATENATE("DATA!B",TEXT(MATCH(C143,DATA!$S$1:$S$2656,0),0)))</f>
        <v>#N/A</v>
      </c>
      <c r="F143" s="10"/>
      <c r="G143" s="16"/>
      <c r="H143" s="10"/>
      <c r="I143" s="10"/>
      <c r="J143" s="11"/>
      <c r="K143" s="11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14"/>
    </row>
    <row r="144" spans="1:22" ht="15" thickBot="1" x14ac:dyDescent="0.25">
      <c r="A144" s="7"/>
      <c r="B144" s="8"/>
      <c r="C144" s="9"/>
      <c r="D144" s="15" t="e">
        <f ca="1">INDIRECT(CONCATENATE("DATA!D",TEXT(MATCH(C144,DATA!$S$1:$S$2656,0),0)))</f>
        <v>#N/A</v>
      </c>
      <c r="E144" s="15" t="e">
        <f ca="1">INDIRECT(CONCATENATE("DATA!B",TEXT(MATCH(C144,DATA!$S$1:$S$2656,0),0)))</f>
        <v>#N/A</v>
      </c>
      <c r="F144" s="10"/>
      <c r="G144" s="16"/>
      <c r="H144" s="10"/>
      <c r="I144" s="10"/>
      <c r="J144" s="11"/>
      <c r="K144" s="11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14"/>
    </row>
    <row r="145" spans="1:22" ht="15" thickBot="1" x14ac:dyDescent="0.25">
      <c r="A145" s="7"/>
      <c r="B145" s="8"/>
      <c r="C145" s="9"/>
      <c r="D145" s="15" t="e">
        <f ca="1">INDIRECT(CONCATENATE("DATA!D",TEXT(MATCH(C145,DATA!$S$1:$S$2656,0),0)))</f>
        <v>#N/A</v>
      </c>
      <c r="E145" s="15" t="e">
        <f ca="1">INDIRECT(CONCATENATE("DATA!B",TEXT(MATCH(C145,DATA!$S$1:$S$2656,0),0)))</f>
        <v>#N/A</v>
      </c>
      <c r="F145" s="10"/>
      <c r="G145" s="16"/>
      <c r="H145" s="10"/>
      <c r="I145" s="10"/>
      <c r="J145" s="11"/>
      <c r="K145" s="11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14"/>
    </row>
    <row r="146" spans="1:22" ht="15" thickBot="1" x14ac:dyDescent="0.25">
      <c r="A146" s="7"/>
      <c r="B146" s="8"/>
      <c r="C146" s="9"/>
      <c r="D146" s="15" t="e">
        <f ca="1">INDIRECT(CONCATENATE("DATA!D",TEXT(MATCH(C146,DATA!$S$1:$S$2656,0),0)))</f>
        <v>#N/A</v>
      </c>
      <c r="E146" s="15" t="e">
        <f ca="1">INDIRECT(CONCATENATE("DATA!B",TEXT(MATCH(C146,DATA!$S$1:$S$2656,0),0)))</f>
        <v>#N/A</v>
      </c>
      <c r="F146" s="10"/>
      <c r="G146" s="16"/>
      <c r="H146" s="10"/>
      <c r="I146" s="10"/>
      <c r="J146" s="11"/>
      <c r="K146" s="11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14"/>
    </row>
    <row r="147" spans="1:22" ht="15" thickBot="1" x14ac:dyDescent="0.25">
      <c r="A147" s="7"/>
      <c r="B147" s="8"/>
      <c r="C147" s="9"/>
      <c r="D147" s="15" t="e">
        <f ca="1">INDIRECT(CONCATENATE("DATA!D",TEXT(MATCH(C147,DATA!$S$1:$S$2656,0),0)))</f>
        <v>#N/A</v>
      </c>
      <c r="E147" s="15" t="e">
        <f ca="1">INDIRECT(CONCATENATE("DATA!B",TEXT(MATCH(C147,DATA!$S$1:$S$2656,0),0)))</f>
        <v>#N/A</v>
      </c>
      <c r="F147" s="10"/>
      <c r="G147" s="16"/>
      <c r="H147" s="10"/>
      <c r="I147" s="10"/>
      <c r="J147" s="11"/>
      <c r="K147" s="11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14"/>
    </row>
    <row r="148" spans="1:22" ht="15" thickBot="1" x14ac:dyDescent="0.25">
      <c r="A148" s="7"/>
      <c r="B148" s="8"/>
      <c r="C148" s="9"/>
      <c r="D148" s="15" t="e">
        <f ca="1">INDIRECT(CONCATENATE("DATA!D",TEXT(MATCH(C148,DATA!$S$1:$S$2656,0),0)))</f>
        <v>#N/A</v>
      </c>
      <c r="E148" s="15" t="e">
        <f ca="1">INDIRECT(CONCATENATE("DATA!B",TEXT(MATCH(C148,DATA!$S$1:$S$2656,0),0)))</f>
        <v>#N/A</v>
      </c>
      <c r="F148" s="10"/>
      <c r="G148" s="16"/>
      <c r="H148" s="10"/>
      <c r="I148" s="10"/>
      <c r="J148" s="11"/>
      <c r="K148" s="11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14"/>
    </row>
    <row r="149" spans="1:22" ht="15" thickBot="1" x14ac:dyDescent="0.25">
      <c r="A149" s="7"/>
      <c r="B149" s="8"/>
      <c r="C149" s="9"/>
      <c r="D149" s="15" t="e">
        <f ca="1">INDIRECT(CONCATENATE("DATA!D",TEXT(MATCH(C149,DATA!$S$1:$S$2656,0),0)))</f>
        <v>#N/A</v>
      </c>
      <c r="E149" s="15" t="e">
        <f ca="1">INDIRECT(CONCATENATE("DATA!B",TEXT(MATCH(C149,DATA!$S$1:$S$2656,0),0)))</f>
        <v>#N/A</v>
      </c>
      <c r="F149" s="10"/>
      <c r="G149" s="16"/>
      <c r="H149" s="10"/>
      <c r="I149" s="10"/>
      <c r="J149" s="11"/>
      <c r="K149" s="11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14"/>
    </row>
    <row r="150" spans="1:22" ht="15" thickBot="1" x14ac:dyDescent="0.25">
      <c r="A150" s="7"/>
      <c r="B150" s="8"/>
      <c r="C150" s="9"/>
      <c r="D150" s="15" t="e">
        <f ca="1">INDIRECT(CONCATENATE("DATA!D",TEXT(MATCH(C150,DATA!$S$1:$S$2656,0),0)))</f>
        <v>#N/A</v>
      </c>
      <c r="E150" s="15" t="e">
        <f ca="1">INDIRECT(CONCATENATE("DATA!B",TEXT(MATCH(C150,DATA!$S$1:$S$2656,0),0)))</f>
        <v>#N/A</v>
      </c>
      <c r="F150" s="10"/>
      <c r="G150" s="16"/>
      <c r="H150" s="10"/>
      <c r="I150" s="10"/>
      <c r="J150" s="11"/>
      <c r="K150" s="11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14"/>
    </row>
    <row r="151" spans="1:22" ht="15" thickBot="1" x14ac:dyDescent="0.25">
      <c r="A151" s="7"/>
      <c r="B151" s="8"/>
      <c r="C151" s="9"/>
      <c r="D151" s="15" t="e">
        <f ca="1">INDIRECT(CONCATENATE("DATA!D",TEXT(MATCH(C151,DATA!$S$1:$S$2656,0),0)))</f>
        <v>#N/A</v>
      </c>
      <c r="E151" s="15" t="e">
        <f ca="1">INDIRECT(CONCATENATE("DATA!B",TEXT(MATCH(C151,DATA!$S$1:$S$2656,0),0)))</f>
        <v>#N/A</v>
      </c>
      <c r="F151" s="10"/>
      <c r="G151" s="16"/>
      <c r="H151" s="10"/>
      <c r="I151" s="10"/>
      <c r="J151" s="11"/>
      <c r="K151" s="11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14"/>
    </row>
    <row r="152" spans="1:22" ht="15" thickBot="1" x14ac:dyDescent="0.25">
      <c r="A152" s="7"/>
      <c r="B152" s="8"/>
      <c r="C152" s="9"/>
      <c r="D152" s="15" t="e">
        <f ca="1">INDIRECT(CONCATENATE("DATA!D",TEXT(MATCH(C152,DATA!$S$1:$S$2656,0),0)))</f>
        <v>#N/A</v>
      </c>
      <c r="E152" s="15" t="e">
        <f ca="1">INDIRECT(CONCATENATE("DATA!B",TEXT(MATCH(C152,DATA!$S$1:$S$2656,0),0)))</f>
        <v>#N/A</v>
      </c>
      <c r="F152" s="10"/>
      <c r="G152" s="16"/>
      <c r="H152" s="10"/>
      <c r="I152" s="10"/>
      <c r="J152" s="11"/>
      <c r="K152" s="11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14"/>
    </row>
    <row r="153" spans="1:22" ht="15" thickBot="1" x14ac:dyDescent="0.25">
      <c r="A153" s="7"/>
      <c r="B153" s="8"/>
      <c r="C153" s="9"/>
      <c r="D153" s="15" t="e">
        <f ca="1">INDIRECT(CONCATENATE("DATA!D",TEXT(MATCH(C153,DATA!$S$1:$S$2656,0),0)))</f>
        <v>#N/A</v>
      </c>
      <c r="E153" s="15" t="e">
        <f ca="1">INDIRECT(CONCATENATE("DATA!B",TEXT(MATCH(C153,DATA!$S$1:$S$2656,0),0)))</f>
        <v>#N/A</v>
      </c>
      <c r="F153" s="10"/>
      <c r="G153" s="16"/>
      <c r="H153" s="10"/>
      <c r="I153" s="10"/>
      <c r="J153" s="11"/>
      <c r="K153" s="11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14"/>
    </row>
    <row r="154" spans="1:22" ht="15" thickBot="1" x14ac:dyDescent="0.25">
      <c r="A154" s="7"/>
      <c r="B154" s="8"/>
      <c r="C154" s="9"/>
      <c r="D154" s="15" t="e">
        <f ca="1">INDIRECT(CONCATENATE("DATA!D",TEXT(MATCH(C154,DATA!$S$1:$S$2656,0),0)))</f>
        <v>#N/A</v>
      </c>
      <c r="E154" s="15" t="e">
        <f ca="1">INDIRECT(CONCATENATE("DATA!B",TEXT(MATCH(C154,DATA!$S$1:$S$2656,0),0)))</f>
        <v>#N/A</v>
      </c>
      <c r="F154" s="10"/>
      <c r="G154" s="16"/>
      <c r="H154" s="10"/>
      <c r="I154" s="10"/>
      <c r="J154" s="11"/>
      <c r="K154" s="11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14"/>
    </row>
    <row r="155" spans="1:22" ht="15" thickBot="1" x14ac:dyDescent="0.25">
      <c r="A155" s="7"/>
      <c r="B155" s="8"/>
      <c r="C155" s="9"/>
      <c r="D155" s="15" t="e">
        <f ca="1">INDIRECT(CONCATENATE("DATA!D",TEXT(MATCH(C155,DATA!$S$1:$S$2656,0),0)))</f>
        <v>#N/A</v>
      </c>
      <c r="E155" s="15" t="e">
        <f ca="1">INDIRECT(CONCATENATE("DATA!B",TEXT(MATCH(C155,DATA!$S$1:$S$2656,0),0)))</f>
        <v>#N/A</v>
      </c>
      <c r="F155" s="10"/>
      <c r="G155" s="16"/>
      <c r="H155" s="10"/>
      <c r="I155" s="10"/>
      <c r="J155" s="11"/>
      <c r="K155" s="11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14"/>
    </row>
    <row r="156" spans="1:22" ht="15" thickBot="1" x14ac:dyDescent="0.25">
      <c r="A156" s="7"/>
      <c r="B156" s="8"/>
      <c r="C156" s="9"/>
      <c r="D156" s="15" t="e">
        <f ca="1">INDIRECT(CONCATENATE("DATA!D",TEXT(MATCH(C156,DATA!$S$1:$S$2656,0),0)))</f>
        <v>#N/A</v>
      </c>
      <c r="E156" s="15" t="e">
        <f ca="1">INDIRECT(CONCATENATE("DATA!B",TEXT(MATCH(C156,DATA!$S$1:$S$2656,0),0)))</f>
        <v>#N/A</v>
      </c>
      <c r="F156" s="10"/>
      <c r="G156" s="16"/>
      <c r="H156" s="10"/>
      <c r="I156" s="10"/>
      <c r="J156" s="11"/>
      <c r="K156" s="11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14"/>
    </row>
    <row r="157" spans="1:22" ht="15" thickBot="1" x14ac:dyDescent="0.25">
      <c r="A157" s="7"/>
      <c r="B157" s="8"/>
      <c r="C157" s="9"/>
      <c r="D157" s="15" t="e">
        <f ca="1">INDIRECT(CONCATENATE("DATA!D",TEXT(MATCH(C157,DATA!$S$1:$S$2656,0),0)))</f>
        <v>#N/A</v>
      </c>
      <c r="E157" s="15" t="e">
        <f ca="1">INDIRECT(CONCATENATE("DATA!B",TEXT(MATCH(C157,DATA!$S$1:$S$2656,0),0)))</f>
        <v>#N/A</v>
      </c>
      <c r="F157" s="10"/>
      <c r="G157" s="16"/>
      <c r="H157" s="10"/>
      <c r="I157" s="10"/>
      <c r="J157" s="11"/>
      <c r="K157" s="11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14"/>
    </row>
    <row r="158" spans="1:22" ht="15" thickBot="1" x14ac:dyDescent="0.25">
      <c r="A158" s="7"/>
      <c r="B158" s="8"/>
      <c r="C158" s="9"/>
      <c r="D158" s="15" t="e">
        <f ca="1">INDIRECT(CONCATENATE("DATA!D",TEXT(MATCH(C158,DATA!$S$1:$S$2656,0),0)))</f>
        <v>#N/A</v>
      </c>
      <c r="E158" s="15" t="e">
        <f ca="1">INDIRECT(CONCATENATE("DATA!B",TEXT(MATCH(C158,DATA!$S$1:$S$2656,0),0)))</f>
        <v>#N/A</v>
      </c>
      <c r="F158" s="10"/>
      <c r="G158" s="16"/>
      <c r="H158" s="10"/>
      <c r="I158" s="10"/>
      <c r="J158" s="11"/>
      <c r="K158" s="11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14"/>
    </row>
    <row r="159" spans="1:22" ht="15" thickBot="1" x14ac:dyDescent="0.25">
      <c r="A159" s="7"/>
      <c r="B159" s="8"/>
      <c r="C159" s="9"/>
      <c r="D159" s="15" t="e">
        <f ca="1">INDIRECT(CONCATENATE("DATA!D",TEXT(MATCH(C159,DATA!$S$1:$S$2656,0),0)))</f>
        <v>#N/A</v>
      </c>
      <c r="E159" s="15" t="e">
        <f ca="1">INDIRECT(CONCATENATE("DATA!B",TEXT(MATCH(C159,DATA!$S$1:$S$2656,0),0)))</f>
        <v>#N/A</v>
      </c>
      <c r="F159" s="10"/>
      <c r="G159" s="16"/>
      <c r="H159" s="10"/>
      <c r="I159" s="10"/>
      <c r="J159" s="11"/>
      <c r="K159" s="11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14"/>
    </row>
    <row r="160" spans="1:22" ht="15" thickBot="1" x14ac:dyDescent="0.25">
      <c r="A160" s="7"/>
      <c r="B160" s="8"/>
      <c r="C160" s="9"/>
      <c r="D160" s="15" t="e">
        <f ca="1">INDIRECT(CONCATENATE("DATA!D",TEXT(MATCH(C160,DATA!$S$1:$S$2656,0),0)))</f>
        <v>#N/A</v>
      </c>
      <c r="E160" s="15" t="e">
        <f ca="1">INDIRECT(CONCATENATE("DATA!B",TEXT(MATCH(C160,DATA!$S$1:$S$2656,0),0)))</f>
        <v>#N/A</v>
      </c>
      <c r="F160" s="10"/>
      <c r="G160" s="16"/>
      <c r="H160" s="10"/>
      <c r="I160" s="10"/>
      <c r="J160" s="11"/>
      <c r="K160" s="11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14"/>
    </row>
    <row r="161" spans="1:22" ht="15" thickBot="1" x14ac:dyDescent="0.25">
      <c r="A161" s="7"/>
      <c r="B161" s="8"/>
      <c r="C161" s="9"/>
      <c r="D161" s="15" t="e">
        <f ca="1">INDIRECT(CONCATENATE("DATA!D",TEXT(MATCH(C161,DATA!$S$1:$S$2656,0),0)))</f>
        <v>#N/A</v>
      </c>
      <c r="E161" s="15" t="e">
        <f ca="1">INDIRECT(CONCATENATE("DATA!B",TEXT(MATCH(C161,DATA!$S$1:$S$2656,0),0)))</f>
        <v>#N/A</v>
      </c>
      <c r="F161" s="10"/>
      <c r="G161" s="16"/>
      <c r="H161" s="10"/>
      <c r="I161" s="10"/>
      <c r="J161" s="11"/>
      <c r="K161" s="11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8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">
      <formula1>42491</formula1>
      <formula2>42735</formula2>
    </dataValidation>
    <dataValidation type="date" allowBlank="1" showInputMessage="1" showErrorMessage="1" sqref="H5:I1500">
      <formula1>42491</formula1>
      <formula2>42735</formula2>
    </dataValidation>
    <dataValidation type="time" allowBlank="1" showInputMessage="1" showErrorMessage="1" sqref="G5:G1500">
      <formula1>0</formula1>
      <formula2>0.999305555555556</formula2>
    </dataValidation>
  </dataValidations>
  <hyperlinks>
    <hyperlink ref="U5" r:id="rId1"/>
    <hyperlink ref="U6" r:id="rId2"/>
    <hyperlink ref="U7" r:id="rId3"/>
    <hyperlink ref="U8" r:id="rId4"/>
    <hyperlink ref="U9" r:id="rId5"/>
    <hyperlink ref="U10" r:id="rId6"/>
    <hyperlink ref="U11" r:id="rId7"/>
    <hyperlink ref="U12" r:id="rId8"/>
    <hyperlink ref="U13" r:id="rId9"/>
    <hyperlink ref="U14" r:id="rId10"/>
    <hyperlink ref="U15" r:id="rId11"/>
    <hyperlink ref="U16" r:id="rId12"/>
    <hyperlink ref="U17" r:id="rId13"/>
    <hyperlink ref="U18" r:id="rId14"/>
    <hyperlink ref="U19" r:id="rId15"/>
    <hyperlink ref="U20" r:id="rId16"/>
    <hyperlink ref="U21" r:id="rId17"/>
    <hyperlink ref="U22" r:id="rId18"/>
    <hyperlink ref="U23" r:id="rId19"/>
    <hyperlink ref="U24" r:id="rId20"/>
    <hyperlink ref="U25" r:id="rId21"/>
    <hyperlink ref="U26" r:id="rId22"/>
    <hyperlink ref="U27" r:id="rId23"/>
    <hyperlink ref="U28" r:id="rId24"/>
    <hyperlink ref="U29" r:id="rId25"/>
    <hyperlink ref="U30" r:id="rId26"/>
    <hyperlink ref="U31" r:id="rId27"/>
    <hyperlink ref="U32" r:id="rId28"/>
    <hyperlink ref="U33" r:id="rId29"/>
    <hyperlink ref="U34" r:id="rId30"/>
    <hyperlink ref="U35" r:id="rId31"/>
    <hyperlink ref="U36" r:id="rId32"/>
    <hyperlink ref="U37" r:id="rId33"/>
    <hyperlink ref="U38" r:id="rId34"/>
    <hyperlink ref="U39" r:id="rId35"/>
    <hyperlink ref="U40" r:id="rId36"/>
  </hyperlinks>
  <pageMargins left="0.7" right="0.7" top="0.75" bottom="0.75" header="0.3" footer="0.3"/>
  <pageSetup paperSize="9" orientation="portrait" r:id="rId37"/>
  <legacy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56"/>
  <sheetViews>
    <sheetView zoomScaleNormal="100" workbookViewId="0"/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5330</v>
      </c>
    </row>
    <row r="2" spans="1:14" x14ac:dyDescent="0.2">
      <c r="A2" s="1" t="s">
        <v>25</v>
      </c>
      <c r="C2" s="1" t="s">
        <v>5331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 x14ac:dyDescent="0.2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 x14ac:dyDescent="0.2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 x14ac:dyDescent="0.2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 x14ac:dyDescent="0.2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 x14ac:dyDescent="0.2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 x14ac:dyDescent="0.2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 x14ac:dyDescent="0.2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5298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5315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5316</v>
      </c>
    </row>
    <row r="49" spans="12:12" x14ac:dyDescent="0.2">
      <c r="L49" s="1" t="s">
        <v>173</v>
      </c>
    </row>
    <row r="68" spans="1:19" x14ac:dyDescent="0.2"/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 x14ac:dyDescent="0.2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 x14ac:dyDescent="0.2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 x14ac:dyDescent="0.2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 x14ac:dyDescent="0.2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 x14ac:dyDescent="0.2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 x14ac:dyDescent="0.2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 x14ac:dyDescent="0.2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 x14ac:dyDescent="0.2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 x14ac:dyDescent="0.2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 x14ac:dyDescent="0.2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 x14ac:dyDescent="0.2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 x14ac:dyDescent="0.2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 x14ac:dyDescent="0.2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 x14ac:dyDescent="0.2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 x14ac:dyDescent="0.2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 x14ac:dyDescent="0.2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 x14ac:dyDescent="0.2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 x14ac:dyDescent="0.2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 x14ac:dyDescent="0.2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 x14ac:dyDescent="0.2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 x14ac:dyDescent="0.2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 x14ac:dyDescent="0.2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 x14ac:dyDescent="0.2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 x14ac:dyDescent="0.2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 x14ac:dyDescent="0.2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 x14ac:dyDescent="0.2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 x14ac:dyDescent="0.2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 x14ac:dyDescent="0.2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 x14ac:dyDescent="0.2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 x14ac:dyDescent="0.2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 x14ac:dyDescent="0.2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 x14ac:dyDescent="0.2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 x14ac:dyDescent="0.2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 x14ac:dyDescent="0.2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 x14ac:dyDescent="0.2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 x14ac:dyDescent="0.2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 x14ac:dyDescent="0.2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 x14ac:dyDescent="0.2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 x14ac:dyDescent="0.2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 x14ac:dyDescent="0.2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 x14ac:dyDescent="0.2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 x14ac:dyDescent="0.2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 x14ac:dyDescent="0.2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 x14ac:dyDescent="0.2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 x14ac:dyDescent="0.2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 x14ac:dyDescent="0.2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 x14ac:dyDescent="0.2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 x14ac:dyDescent="0.2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 x14ac:dyDescent="0.2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 x14ac:dyDescent="0.2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 x14ac:dyDescent="0.2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 x14ac:dyDescent="0.2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 x14ac:dyDescent="0.2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 x14ac:dyDescent="0.2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 x14ac:dyDescent="0.2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 x14ac:dyDescent="0.2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 x14ac:dyDescent="0.2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 x14ac:dyDescent="0.2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 x14ac:dyDescent="0.2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 x14ac:dyDescent="0.2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 x14ac:dyDescent="0.2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 x14ac:dyDescent="0.2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 x14ac:dyDescent="0.2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 x14ac:dyDescent="0.2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 x14ac:dyDescent="0.2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 x14ac:dyDescent="0.2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 x14ac:dyDescent="0.2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 x14ac:dyDescent="0.2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 x14ac:dyDescent="0.2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 x14ac:dyDescent="0.2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 x14ac:dyDescent="0.2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 x14ac:dyDescent="0.2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 x14ac:dyDescent="0.2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 x14ac:dyDescent="0.2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 x14ac:dyDescent="0.2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 x14ac:dyDescent="0.2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 x14ac:dyDescent="0.2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 x14ac:dyDescent="0.2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 x14ac:dyDescent="0.2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 x14ac:dyDescent="0.2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 x14ac:dyDescent="0.2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 x14ac:dyDescent="0.2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 x14ac:dyDescent="0.2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 x14ac:dyDescent="0.2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 x14ac:dyDescent="0.2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 x14ac:dyDescent="0.2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 x14ac:dyDescent="0.2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 x14ac:dyDescent="0.2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 x14ac:dyDescent="0.2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 x14ac:dyDescent="0.2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 x14ac:dyDescent="0.2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 x14ac:dyDescent="0.2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 x14ac:dyDescent="0.2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 x14ac:dyDescent="0.2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 x14ac:dyDescent="0.2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 x14ac:dyDescent="0.2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 x14ac:dyDescent="0.2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 x14ac:dyDescent="0.2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 x14ac:dyDescent="0.2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 x14ac:dyDescent="0.2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 x14ac:dyDescent="0.2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 x14ac:dyDescent="0.2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 x14ac:dyDescent="0.2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 x14ac:dyDescent="0.2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 x14ac:dyDescent="0.2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 x14ac:dyDescent="0.2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 x14ac:dyDescent="0.2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 x14ac:dyDescent="0.2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 x14ac:dyDescent="0.2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 x14ac:dyDescent="0.2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 x14ac:dyDescent="0.2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 x14ac:dyDescent="0.2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 x14ac:dyDescent="0.2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 x14ac:dyDescent="0.2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 x14ac:dyDescent="0.2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 x14ac:dyDescent="0.2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 x14ac:dyDescent="0.2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 x14ac:dyDescent="0.2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 x14ac:dyDescent="0.2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 x14ac:dyDescent="0.2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 x14ac:dyDescent="0.2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 x14ac:dyDescent="0.2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 x14ac:dyDescent="0.2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 x14ac:dyDescent="0.2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 x14ac:dyDescent="0.2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 x14ac:dyDescent="0.2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 x14ac:dyDescent="0.2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 x14ac:dyDescent="0.2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 x14ac:dyDescent="0.2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 x14ac:dyDescent="0.2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 x14ac:dyDescent="0.2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 x14ac:dyDescent="0.2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 x14ac:dyDescent="0.2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 x14ac:dyDescent="0.2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 x14ac:dyDescent="0.2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 x14ac:dyDescent="0.2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 x14ac:dyDescent="0.2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 x14ac:dyDescent="0.2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 x14ac:dyDescent="0.2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 x14ac:dyDescent="0.2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 x14ac:dyDescent="0.2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 x14ac:dyDescent="0.2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 x14ac:dyDescent="0.2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 x14ac:dyDescent="0.2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 x14ac:dyDescent="0.2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 x14ac:dyDescent="0.2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 x14ac:dyDescent="0.2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 x14ac:dyDescent="0.2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 x14ac:dyDescent="0.2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 x14ac:dyDescent="0.2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 x14ac:dyDescent="0.2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 x14ac:dyDescent="0.2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 x14ac:dyDescent="0.2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 x14ac:dyDescent="0.2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 x14ac:dyDescent="0.2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 x14ac:dyDescent="0.2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 x14ac:dyDescent="0.2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 x14ac:dyDescent="0.2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 x14ac:dyDescent="0.2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 x14ac:dyDescent="0.2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 x14ac:dyDescent="0.2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 x14ac:dyDescent="0.2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 x14ac:dyDescent="0.2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 x14ac:dyDescent="0.2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 x14ac:dyDescent="0.2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 x14ac:dyDescent="0.2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 x14ac:dyDescent="0.2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 x14ac:dyDescent="0.2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 x14ac:dyDescent="0.2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 x14ac:dyDescent="0.2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 x14ac:dyDescent="0.2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 x14ac:dyDescent="0.2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 x14ac:dyDescent="0.2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 x14ac:dyDescent="0.2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 x14ac:dyDescent="0.2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 x14ac:dyDescent="0.2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 x14ac:dyDescent="0.2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 x14ac:dyDescent="0.2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 x14ac:dyDescent="0.2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 x14ac:dyDescent="0.2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 x14ac:dyDescent="0.2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 x14ac:dyDescent="0.2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 x14ac:dyDescent="0.2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 x14ac:dyDescent="0.2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 x14ac:dyDescent="0.2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 x14ac:dyDescent="0.2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 x14ac:dyDescent="0.2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 x14ac:dyDescent="0.2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 x14ac:dyDescent="0.2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 x14ac:dyDescent="0.2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 x14ac:dyDescent="0.2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 x14ac:dyDescent="0.2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 x14ac:dyDescent="0.2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 x14ac:dyDescent="0.2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 x14ac:dyDescent="0.2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 x14ac:dyDescent="0.2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 x14ac:dyDescent="0.2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 x14ac:dyDescent="0.2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 x14ac:dyDescent="0.2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 x14ac:dyDescent="0.2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 x14ac:dyDescent="0.2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 x14ac:dyDescent="0.2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 x14ac:dyDescent="0.2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 x14ac:dyDescent="0.2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 x14ac:dyDescent="0.2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 x14ac:dyDescent="0.2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 x14ac:dyDescent="0.2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 x14ac:dyDescent="0.2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 x14ac:dyDescent="0.2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 x14ac:dyDescent="0.2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 x14ac:dyDescent="0.2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 x14ac:dyDescent="0.2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 x14ac:dyDescent="0.2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 x14ac:dyDescent="0.2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 x14ac:dyDescent="0.2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 x14ac:dyDescent="0.2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 x14ac:dyDescent="0.2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 x14ac:dyDescent="0.2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 x14ac:dyDescent="0.2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 x14ac:dyDescent="0.2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 x14ac:dyDescent="0.2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 x14ac:dyDescent="0.2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 x14ac:dyDescent="0.2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 x14ac:dyDescent="0.2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 x14ac:dyDescent="0.2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 x14ac:dyDescent="0.2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 x14ac:dyDescent="0.2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 x14ac:dyDescent="0.2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 x14ac:dyDescent="0.2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 x14ac:dyDescent="0.2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 x14ac:dyDescent="0.2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 x14ac:dyDescent="0.2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 x14ac:dyDescent="0.2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 x14ac:dyDescent="0.2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 x14ac:dyDescent="0.2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 x14ac:dyDescent="0.2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 x14ac:dyDescent="0.2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 x14ac:dyDescent="0.2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 x14ac:dyDescent="0.2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 x14ac:dyDescent="0.2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 x14ac:dyDescent="0.2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 x14ac:dyDescent="0.2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 x14ac:dyDescent="0.2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 x14ac:dyDescent="0.2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 x14ac:dyDescent="0.2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 x14ac:dyDescent="0.2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 x14ac:dyDescent="0.2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 x14ac:dyDescent="0.2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 x14ac:dyDescent="0.2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 x14ac:dyDescent="0.2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 x14ac:dyDescent="0.2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 x14ac:dyDescent="0.2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 x14ac:dyDescent="0.2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 x14ac:dyDescent="0.2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 x14ac:dyDescent="0.2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 x14ac:dyDescent="0.2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 x14ac:dyDescent="0.2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 x14ac:dyDescent="0.2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 x14ac:dyDescent="0.2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 x14ac:dyDescent="0.2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 x14ac:dyDescent="0.2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 x14ac:dyDescent="0.2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 x14ac:dyDescent="0.2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 x14ac:dyDescent="0.2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 x14ac:dyDescent="0.2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 x14ac:dyDescent="0.2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 x14ac:dyDescent="0.2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 x14ac:dyDescent="0.2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 x14ac:dyDescent="0.2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 x14ac:dyDescent="0.2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 x14ac:dyDescent="0.2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 x14ac:dyDescent="0.2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 x14ac:dyDescent="0.2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 x14ac:dyDescent="0.2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 x14ac:dyDescent="0.2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 x14ac:dyDescent="0.2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 x14ac:dyDescent="0.2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 x14ac:dyDescent="0.2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 x14ac:dyDescent="0.2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 x14ac:dyDescent="0.2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 x14ac:dyDescent="0.2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 x14ac:dyDescent="0.2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 x14ac:dyDescent="0.2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 x14ac:dyDescent="0.2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 x14ac:dyDescent="0.2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 x14ac:dyDescent="0.2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 x14ac:dyDescent="0.2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 x14ac:dyDescent="0.2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 x14ac:dyDescent="0.2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 x14ac:dyDescent="0.2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 x14ac:dyDescent="0.2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 x14ac:dyDescent="0.2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 x14ac:dyDescent="0.2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 x14ac:dyDescent="0.2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 x14ac:dyDescent="0.2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 x14ac:dyDescent="0.2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 x14ac:dyDescent="0.2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 x14ac:dyDescent="0.2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 x14ac:dyDescent="0.2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 x14ac:dyDescent="0.2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 x14ac:dyDescent="0.2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 x14ac:dyDescent="0.2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 x14ac:dyDescent="0.2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 x14ac:dyDescent="0.2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 x14ac:dyDescent="0.2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 x14ac:dyDescent="0.2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 x14ac:dyDescent="0.2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 x14ac:dyDescent="0.2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 x14ac:dyDescent="0.2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 x14ac:dyDescent="0.2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 x14ac:dyDescent="0.2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 x14ac:dyDescent="0.2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 x14ac:dyDescent="0.2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 x14ac:dyDescent="0.2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 x14ac:dyDescent="0.2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 x14ac:dyDescent="0.2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 x14ac:dyDescent="0.2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 x14ac:dyDescent="0.2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 x14ac:dyDescent="0.2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 x14ac:dyDescent="0.2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 x14ac:dyDescent="0.2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 x14ac:dyDescent="0.2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 x14ac:dyDescent="0.2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 x14ac:dyDescent="0.2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 x14ac:dyDescent="0.2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 x14ac:dyDescent="0.2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 x14ac:dyDescent="0.2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 x14ac:dyDescent="0.2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 x14ac:dyDescent="0.2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 x14ac:dyDescent="0.2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 x14ac:dyDescent="0.2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 x14ac:dyDescent="0.2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 x14ac:dyDescent="0.2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 x14ac:dyDescent="0.2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 x14ac:dyDescent="0.2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 x14ac:dyDescent="0.2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 x14ac:dyDescent="0.2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 x14ac:dyDescent="0.2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 x14ac:dyDescent="0.2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 x14ac:dyDescent="0.2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 x14ac:dyDescent="0.2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 x14ac:dyDescent="0.2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 x14ac:dyDescent="0.2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 x14ac:dyDescent="0.2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 x14ac:dyDescent="0.2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 x14ac:dyDescent="0.2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 x14ac:dyDescent="0.2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 x14ac:dyDescent="0.2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 x14ac:dyDescent="0.2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 x14ac:dyDescent="0.2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 x14ac:dyDescent="0.2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 x14ac:dyDescent="0.2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 x14ac:dyDescent="0.2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 x14ac:dyDescent="0.2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 x14ac:dyDescent="0.2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 x14ac:dyDescent="0.2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 x14ac:dyDescent="0.2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 x14ac:dyDescent="0.2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 x14ac:dyDescent="0.2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 x14ac:dyDescent="0.2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 x14ac:dyDescent="0.2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 x14ac:dyDescent="0.2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 x14ac:dyDescent="0.2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 x14ac:dyDescent="0.2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 x14ac:dyDescent="0.2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 x14ac:dyDescent="0.2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 x14ac:dyDescent="0.2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 x14ac:dyDescent="0.2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 x14ac:dyDescent="0.2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 x14ac:dyDescent="0.2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 x14ac:dyDescent="0.2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 x14ac:dyDescent="0.2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 x14ac:dyDescent="0.2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 x14ac:dyDescent="0.2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 x14ac:dyDescent="0.2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 x14ac:dyDescent="0.2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 x14ac:dyDescent="0.2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 x14ac:dyDescent="0.2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 x14ac:dyDescent="0.2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 x14ac:dyDescent="0.2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 x14ac:dyDescent="0.2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 x14ac:dyDescent="0.2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 x14ac:dyDescent="0.2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 x14ac:dyDescent="0.2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 x14ac:dyDescent="0.2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 x14ac:dyDescent="0.2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 x14ac:dyDescent="0.2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 x14ac:dyDescent="0.2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 x14ac:dyDescent="0.2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 x14ac:dyDescent="0.2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 x14ac:dyDescent="0.2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 x14ac:dyDescent="0.2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 x14ac:dyDescent="0.2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 x14ac:dyDescent="0.2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 x14ac:dyDescent="0.2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 x14ac:dyDescent="0.2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 x14ac:dyDescent="0.2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 x14ac:dyDescent="0.2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 x14ac:dyDescent="0.2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 x14ac:dyDescent="0.2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 x14ac:dyDescent="0.2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 x14ac:dyDescent="0.2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 x14ac:dyDescent="0.2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 x14ac:dyDescent="0.2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 x14ac:dyDescent="0.2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 x14ac:dyDescent="0.2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 x14ac:dyDescent="0.2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 x14ac:dyDescent="0.2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 x14ac:dyDescent="0.2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 x14ac:dyDescent="0.2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 x14ac:dyDescent="0.2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 x14ac:dyDescent="0.2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 x14ac:dyDescent="0.2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 x14ac:dyDescent="0.2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 x14ac:dyDescent="0.2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 x14ac:dyDescent="0.2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 x14ac:dyDescent="0.2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 x14ac:dyDescent="0.2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 x14ac:dyDescent="0.2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 x14ac:dyDescent="0.2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 x14ac:dyDescent="0.2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 x14ac:dyDescent="0.2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 x14ac:dyDescent="0.2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 x14ac:dyDescent="0.2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 x14ac:dyDescent="0.2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 x14ac:dyDescent="0.2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 x14ac:dyDescent="0.2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 x14ac:dyDescent="0.2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 x14ac:dyDescent="0.2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 x14ac:dyDescent="0.2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 x14ac:dyDescent="0.2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 x14ac:dyDescent="0.2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 x14ac:dyDescent="0.2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 x14ac:dyDescent="0.2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 x14ac:dyDescent="0.2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 x14ac:dyDescent="0.2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 x14ac:dyDescent="0.2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 x14ac:dyDescent="0.2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 x14ac:dyDescent="0.2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 x14ac:dyDescent="0.2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 x14ac:dyDescent="0.2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 x14ac:dyDescent="0.2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 x14ac:dyDescent="0.2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 x14ac:dyDescent="0.2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 x14ac:dyDescent="0.2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 x14ac:dyDescent="0.2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 x14ac:dyDescent="0.2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 x14ac:dyDescent="0.2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 x14ac:dyDescent="0.2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 x14ac:dyDescent="0.2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 x14ac:dyDescent="0.2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 x14ac:dyDescent="0.2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 x14ac:dyDescent="0.2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 x14ac:dyDescent="0.2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 x14ac:dyDescent="0.2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 x14ac:dyDescent="0.2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 x14ac:dyDescent="0.2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 x14ac:dyDescent="0.2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 x14ac:dyDescent="0.2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 x14ac:dyDescent="0.2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 x14ac:dyDescent="0.2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 x14ac:dyDescent="0.2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 x14ac:dyDescent="0.2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 x14ac:dyDescent="0.2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 x14ac:dyDescent="0.2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 x14ac:dyDescent="0.2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 x14ac:dyDescent="0.2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 x14ac:dyDescent="0.2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 x14ac:dyDescent="0.2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 x14ac:dyDescent="0.2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 x14ac:dyDescent="0.2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 x14ac:dyDescent="0.2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 x14ac:dyDescent="0.2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 x14ac:dyDescent="0.2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 x14ac:dyDescent="0.2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 x14ac:dyDescent="0.2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 x14ac:dyDescent="0.2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 x14ac:dyDescent="0.2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 x14ac:dyDescent="0.2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 x14ac:dyDescent="0.2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 x14ac:dyDescent="0.2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 x14ac:dyDescent="0.2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 x14ac:dyDescent="0.2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 x14ac:dyDescent="0.2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 x14ac:dyDescent="0.2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 x14ac:dyDescent="0.2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 x14ac:dyDescent="0.2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 x14ac:dyDescent="0.2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 x14ac:dyDescent="0.2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 x14ac:dyDescent="0.2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 x14ac:dyDescent="0.2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 x14ac:dyDescent="0.2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 x14ac:dyDescent="0.2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 x14ac:dyDescent="0.2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 x14ac:dyDescent="0.2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 x14ac:dyDescent="0.2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 x14ac:dyDescent="0.2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 x14ac:dyDescent="0.2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 x14ac:dyDescent="0.2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 x14ac:dyDescent="0.2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 x14ac:dyDescent="0.2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 x14ac:dyDescent="0.2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 x14ac:dyDescent="0.2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 x14ac:dyDescent="0.2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 x14ac:dyDescent="0.2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 x14ac:dyDescent="0.2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 x14ac:dyDescent="0.2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 x14ac:dyDescent="0.2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 x14ac:dyDescent="0.2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 x14ac:dyDescent="0.2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 x14ac:dyDescent="0.2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 x14ac:dyDescent="0.2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 x14ac:dyDescent="0.2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 x14ac:dyDescent="0.2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 x14ac:dyDescent="0.2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 x14ac:dyDescent="0.2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 x14ac:dyDescent="0.2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 x14ac:dyDescent="0.2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 x14ac:dyDescent="0.2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 x14ac:dyDescent="0.2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 x14ac:dyDescent="0.2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 x14ac:dyDescent="0.2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 x14ac:dyDescent="0.2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 x14ac:dyDescent="0.2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 x14ac:dyDescent="0.2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 x14ac:dyDescent="0.2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 x14ac:dyDescent="0.2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 x14ac:dyDescent="0.2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 x14ac:dyDescent="0.2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 x14ac:dyDescent="0.2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108</v>
      </c>
      <c r="S1063" s="2"/>
    </row>
    <row r="1064" spans="1:19" x14ac:dyDescent="0.2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 x14ac:dyDescent="0.2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 x14ac:dyDescent="0.2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 x14ac:dyDescent="0.2"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 x14ac:dyDescent="0.2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 x14ac:dyDescent="0.2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 x14ac:dyDescent="0.2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 x14ac:dyDescent="0.2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 x14ac:dyDescent="0.2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 x14ac:dyDescent="0.2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 x14ac:dyDescent="0.2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 x14ac:dyDescent="0.2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 x14ac:dyDescent="0.2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 x14ac:dyDescent="0.2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 x14ac:dyDescent="0.2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 x14ac:dyDescent="0.2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 x14ac:dyDescent="0.2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 x14ac:dyDescent="0.2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 x14ac:dyDescent="0.2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 x14ac:dyDescent="0.2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 x14ac:dyDescent="0.2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 x14ac:dyDescent="0.2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 x14ac:dyDescent="0.2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 x14ac:dyDescent="0.2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 x14ac:dyDescent="0.2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 x14ac:dyDescent="0.2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 x14ac:dyDescent="0.2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 x14ac:dyDescent="0.2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 x14ac:dyDescent="0.2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 x14ac:dyDescent="0.2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 x14ac:dyDescent="0.2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 x14ac:dyDescent="0.2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 x14ac:dyDescent="0.2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 x14ac:dyDescent="0.2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 x14ac:dyDescent="0.2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 x14ac:dyDescent="0.2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 x14ac:dyDescent="0.2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 x14ac:dyDescent="0.2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 x14ac:dyDescent="0.2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 x14ac:dyDescent="0.2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 x14ac:dyDescent="0.2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 x14ac:dyDescent="0.2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 x14ac:dyDescent="0.2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 x14ac:dyDescent="0.2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 x14ac:dyDescent="0.2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 x14ac:dyDescent="0.2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 x14ac:dyDescent="0.2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 x14ac:dyDescent="0.2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 x14ac:dyDescent="0.2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 x14ac:dyDescent="0.2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 x14ac:dyDescent="0.2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 x14ac:dyDescent="0.2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 x14ac:dyDescent="0.2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 x14ac:dyDescent="0.2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 x14ac:dyDescent="0.2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 x14ac:dyDescent="0.2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 x14ac:dyDescent="0.2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 x14ac:dyDescent="0.2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 x14ac:dyDescent="0.2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 x14ac:dyDescent="0.2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 x14ac:dyDescent="0.2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 x14ac:dyDescent="0.2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 x14ac:dyDescent="0.2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 x14ac:dyDescent="0.2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 x14ac:dyDescent="0.2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 x14ac:dyDescent="0.2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 x14ac:dyDescent="0.2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 x14ac:dyDescent="0.2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 x14ac:dyDescent="0.2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 x14ac:dyDescent="0.2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 x14ac:dyDescent="0.2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 x14ac:dyDescent="0.2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 x14ac:dyDescent="0.2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 x14ac:dyDescent="0.2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 x14ac:dyDescent="0.2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 x14ac:dyDescent="0.2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 x14ac:dyDescent="0.2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 x14ac:dyDescent="0.2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 x14ac:dyDescent="0.2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 x14ac:dyDescent="0.2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 x14ac:dyDescent="0.2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 x14ac:dyDescent="0.2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 x14ac:dyDescent="0.2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 x14ac:dyDescent="0.2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 x14ac:dyDescent="0.2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 x14ac:dyDescent="0.2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 x14ac:dyDescent="0.2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 x14ac:dyDescent="0.2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 x14ac:dyDescent="0.2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 x14ac:dyDescent="0.2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 x14ac:dyDescent="0.2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 x14ac:dyDescent="0.2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 x14ac:dyDescent="0.2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 x14ac:dyDescent="0.2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 x14ac:dyDescent="0.2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 x14ac:dyDescent="0.2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 x14ac:dyDescent="0.2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 x14ac:dyDescent="0.2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 x14ac:dyDescent="0.2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 x14ac:dyDescent="0.2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 x14ac:dyDescent="0.2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 x14ac:dyDescent="0.2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 x14ac:dyDescent="0.2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 x14ac:dyDescent="0.2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 x14ac:dyDescent="0.2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 x14ac:dyDescent="0.2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 x14ac:dyDescent="0.2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 x14ac:dyDescent="0.2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 x14ac:dyDescent="0.2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 x14ac:dyDescent="0.2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 x14ac:dyDescent="0.2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 x14ac:dyDescent="0.2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 x14ac:dyDescent="0.2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 x14ac:dyDescent="0.2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 x14ac:dyDescent="0.2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 x14ac:dyDescent="0.2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 x14ac:dyDescent="0.2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 x14ac:dyDescent="0.2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 x14ac:dyDescent="0.2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 x14ac:dyDescent="0.2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 x14ac:dyDescent="0.2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 x14ac:dyDescent="0.2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 x14ac:dyDescent="0.2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 x14ac:dyDescent="0.2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 x14ac:dyDescent="0.2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 x14ac:dyDescent="0.2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 x14ac:dyDescent="0.2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 x14ac:dyDescent="0.2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 x14ac:dyDescent="0.2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 x14ac:dyDescent="0.2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 x14ac:dyDescent="0.2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 x14ac:dyDescent="0.2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 x14ac:dyDescent="0.2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 x14ac:dyDescent="0.2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 x14ac:dyDescent="0.2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 x14ac:dyDescent="0.2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 x14ac:dyDescent="0.2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 x14ac:dyDescent="0.2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 x14ac:dyDescent="0.2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 x14ac:dyDescent="0.2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 x14ac:dyDescent="0.2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 x14ac:dyDescent="0.2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 x14ac:dyDescent="0.2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 x14ac:dyDescent="0.2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 x14ac:dyDescent="0.2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 x14ac:dyDescent="0.2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 x14ac:dyDescent="0.2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 x14ac:dyDescent="0.2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 x14ac:dyDescent="0.2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 x14ac:dyDescent="0.2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 x14ac:dyDescent="0.2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 x14ac:dyDescent="0.2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 x14ac:dyDescent="0.2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 x14ac:dyDescent="0.2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 x14ac:dyDescent="0.2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 x14ac:dyDescent="0.2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 x14ac:dyDescent="0.2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 x14ac:dyDescent="0.2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 x14ac:dyDescent="0.2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 x14ac:dyDescent="0.2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 x14ac:dyDescent="0.2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 x14ac:dyDescent="0.2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 x14ac:dyDescent="0.2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 x14ac:dyDescent="0.2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 x14ac:dyDescent="0.2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 x14ac:dyDescent="0.2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 x14ac:dyDescent="0.2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 x14ac:dyDescent="0.2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 x14ac:dyDescent="0.2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 x14ac:dyDescent="0.2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 x14ac:dyDescent="0.2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 x14ac:dyDescent="0.2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 x14ac:dyDescent="0.2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 x14ac:dyDescent="0.2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 x14ac:dyDescent="0.2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 x14ac:dyDescent="0.2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 x14ac:dyDescent="0.2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 x14ac:dyDescent="0.2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 x14ac:dyDescent="0.2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 x14ac:dyDescent="0.2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 x14ac:dyDescent="0.2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 x14ac:dyDescent="0.2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 x14ac:dyDescent="0.2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 x14ac:dyDescent="0.2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 x14ac:dyDescent="0.2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 x14ac:dyDescent="0.2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 x14ac:dyDescent="0.2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 x14ac:dyDescent="0.2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 x14ac:dyDescent="0.2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 x14ac:dyDescent="0.2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 x14ac:dyDescent="0.2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 x14ac:dyDescent="0.2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 x14ac:dyDescent="0.2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 x14ac:dyDescent="0.2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 x14ac:dyDescent="0.2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 x14ac:dyDescent="0.2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 x14ac:dyDescent="0.2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 x14ac:dyDescent="0.2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 x14ac:dyDescent="0.2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 x14ac:dyDescent="0.2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 x14ac:dyDescent="0.2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 x14ac:dyDescent="0.2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 x14ac:dyDescent="0.2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 x14ac:dyDescent="0.2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 x14ac:dyDescent="0.2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 x14ac:dyDescent="0.2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 x14ac:dyDescent="0.2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 x14ac:dyDescent="0.2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 x14ac:dyDescent="0.2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 x14ac:dyDescent="0.2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 x14ac:dyDescent="0.2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 x14ac:dyDescent="0.2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 x14ac:dyDescent="0.2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 x14ac:dyDescent="0.2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 x14ac:dyDescent="0.2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 x14ac:dyDescent="0.2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 x14ac:dyDescent="0.2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 x14ac:dyDescent="0.2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 x14ac:dyDescent="0.2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 x14ac:dyDescent="0.2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 x14ac:dyDescent="0.2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 x14ac:dyDescent="0.2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 x14ac:dyDescent="0.2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 x14ac:dyDescent="0.2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 x14ac:dyDescent="0.2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 x14ac:dyDescent="0.2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 x14ac:dyDescent="0.2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 x14ac:dyDescent="0.2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 x14ac:dyDescent="0.2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 x14ac:dyDescent="0.2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 x14ac:dyDescent="0.2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 x14ac:dyDescent="0.2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 x14ac:dyDescent="0.2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 x14ac:dyDescent="0.2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 x14ac:dyDescent="0.2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 x14ac:dyDescent="0.2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 x14ac:dyDescent="0.2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 x14ac:dyDescent="0.2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 x14ac:dyDescent="0.2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 x14ac:dyDescent="0.2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 x14ac:dyDescent="0.2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 x14ac:dyDescent="0.2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 x14ac:dyDescent="0.2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 x14ac:dyDescent="0.2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 x14ac:dyDescent="0.2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 x14ac:dyDescent="0.2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 x14ac:dyDescent="0.2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 x14ac:dyDescent="0.2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 x14ac:dyDescent="0.2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 x14ac:dyDescent="0.2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 x14ac:dyDescent="0.2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 x14ac:dyDescent="0.2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 x14ac:dyDescent="0.2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 x14ac:dyDescent="0.2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 x14ac:dyDescent="0.2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 x14ac:dyDescent="0.2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 x14ac:dyDescent="0.2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 x14ac:dyDescent="0.2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 x14ac:dyDescent="0.2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 x14ac:dyDescent="0.2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 x14ac:dyDescent="0.2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 x14ac:dyDescent="0.2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 x14ac:dyDescent="0.2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 x14ac:dyDescent="0.2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 x14ac:dyDescent="0.2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 x14ac:dyDescent="0.2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 x14ac:dyDescent="0.2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 x14ac:dyDescent="0.2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 x14ac:dyDescent="0.2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 x14ac:dyDescent="0.2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 x14ac:dyDescent="0.2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 x14ac:dyDescent="0.2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 x14ac:dyDescent="0.2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 x14ac:dyDescent="0.2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 x14ac:dyDescent="0.2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 x14ac:dyDescent="0.2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 x14ac:dyDescent="0.2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 x14ac:dyDescent="0.2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 x14ac:dyDescent="0.2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 x14ac:dyDescent="0.2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 x14ac:dyDescent="0.2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 x14ac:dyDescent="0.2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 x14ac:dyDescent="0.2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 x14ac:dyDescent="0.2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 x14ac:dyDescent="0.2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 x14ac:dyDescent="0.2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 x14ac:dyDescent="0.2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 x14ac:dyDescent="0.2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 x14ac:dyDescent="0.2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 x14ac:dyDescent="0.2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 x14ac:dyDescent="0.2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 x14ac:dyDescent="0.2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 x14ac:dyDescent="0.2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 x14ac:dyDescent="0.2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 x14ac:dyDescent="0.2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 x14ac:dyDescent="0.2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 x14ac:dyDescent="0.2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 x14ac:dyDescent="0.2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 x14ac:dyDescent="0.2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 x14ac:dyDescent="0.2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 x14ac:dyDescent="0.2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 x14ac:dyDescent="0.2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 x14ac:dyDescent="0.2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 x14ac:dyDescent="0.2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 x14ac:dyDescent="0.2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 x14ac:dyDescent="0.2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 x14ac:dyDescent="0.2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 x14ac:dyDescent="0.2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 x14ac:dyDescent="0.2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 x14ac:dyDescent="0.2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 x14ac:dyDescent="0.2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 x14ac:dyDescent="0.2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 x14ac:dyDescent="0.2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 x14ac:dyDescent="0.2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 x14ac:dyDescent="0.2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 x14ac:dyDescent="0.2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 x14ac:dyDescent="0.2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 x14ac:dyDescent="0.2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 x14ac:dyDescent="0.2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 x14ac:dyDescent="0.2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 x14ac:dyDescent="0.2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 x14ac:dyDescent="0.2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 x14ac:dyDescent="0.2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 x14ac:dyDescent="0.2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 x14ac:dyDescent="0.2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 x14ac:dyDescent="0.2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 x14ac:dyDescent="0.2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 x14ac:dyDescent="0.2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 x14ac:dyDescent="0.2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 x14ac:dyDescent="0.2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 x14ac:dyDescent="0.2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 x14ac:dyDescent="0.2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 x14ac:dyDescent="0.2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 x14ac:dyDescent="0.2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 x14ac:dyDescent="0.2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 x14ac:dyDescent="0.2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 x14ac:dyDescent="0.2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 x14ac:dyDescent="0.2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 x14ac:dyDescent="0.2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 x14ac:dyDescent="0.2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 x14ac:dyDescent="0.2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 x14ac:dyDescent="0.2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 x14ac:dyDescent="0.2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 x14ac:dyDescent="0.2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 x14ac:dyDescent="0.2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 x14ac:dyDescent="0.2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 x14ac:dyDescent="0.2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 x14ac:dyDescent="0.2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 x14ac:dyDescent="0.2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 x14ac:dyDescent="0.2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 x14ac:dyDescent="0.2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 x14ac:dyDescent="0.2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 x14ac:dyDescent="0.2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 x14ac:dyDescent="0.2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 x14ac:dyDescent="0.2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 x14ac:dyDescent="0.2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 x14ac:dyDescent="0.2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 x14ac:dyDescent="0.2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 x14ac:dyDescent="0.2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 x14ac:dyDescent="0.2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 x14ac:dyDescent="0.2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 x14ac:dyDescent="0.2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 x14ac:dyDescent="0.2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 x14ac:dyDescent="0.2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 x14ac:dyDescent="0.2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 x14ac:dyDescent="0.2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 x14ac:dyDescent="0.2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 x14ac:dyDescent="0.2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 x14ac:dyDescent="0.2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 x14ac:dyDescent="0.2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 x14ac:dyDescent="0.2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 x14ac:dyDescent="0.2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 x14ac:dyDescent="0.2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 x14ac:dyDescent="0.2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 x14ac:dyDescent="0.2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 x14ac:dyDescent="0.2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 x14ac:dyDescent="0.2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 x14ac:dyDescent="0.2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 x14ac:dyDescent="0.2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 x14ac:dyDescent="0.2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 x14ac:dyDescent="0.2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 x14ac:dyDescent="0.2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 x14ac:dyDescent="0.2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 x14ac:dyDescent="0.2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 x14ac:dyDescent="0.2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 x14ac:dyDescent="0.2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 x14ac:dyDescent="0.2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 x14ac:dyDescent="0.2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 x14ac:dyDescent="0.2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 x14ac:dyDescent="0.2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 x14ac:dyDescent="0.2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 x14ac:dyDescent="0.2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 x14ac:dyDescent="0.2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 x14ac:dyDescent="0.2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 x14ac:dyDescent="0.2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 x14ac:dyDescent="0.2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 x14ac:dyDescent="0.2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 x14ac:dyDescent="0.2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 x14ac:dyDescent="0.2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 x14ac:dyDescent="0.2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 x14ac:dyDescent="0.2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 x14ac:dyDescent="0.2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 x14ac:dyDescent="0.2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 x14ac:dyDescent="0.2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 x14ac:dyDescent="0.2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 x14ac:dyDescent="0.2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 x14ac:dyDescent="0.2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 x14ac:dyDescent="0.2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 x14ac:dyDescent="0.2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 x14ac:dyDescent="0.2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 x14ac:dyDescent="0.2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 x14ac:dyDescent="0.2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 x14ac:dyDescent="0.2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 x14ac:dyDescent="0.2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 x14ac:dyDescent="0.2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 x14ac:dyDescent="0.2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 x14ac:dyDescent="0.2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 x14ac:dyDescent="0.2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 x14ac:dyDescent="0.2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 x14ac:dyDescent="0.2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 x14ac:dyDescent="0.2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 x14ac:dyDescent="0.2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 x14ac:dyDescent="0.2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 x14ac:dyDescent="0.2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 x14ac:dyDescent="0.2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 x14ac:dyDescent="0.2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 x14ac:dyDescent="0.2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 x14ac:dyDescent="0.2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 x14ac:dyDescent="0.2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 x14ac:dyDescent="0.2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 x14ac:dyDescent="0.2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 x14ac:dyDescent="0.2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 x14ac:dyDescent="0.2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 x14ac:dyDescent="0.2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 x14ac:dyDescent="0.2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 x14ac:dyDescent="0.2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 x14ac:dyDescent="0.2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 x14ac:dyDescent="0.2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 x14ac:dyDescent="0.2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 x14ac:dyDescent="0.2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 x14ac:dyDescent="0.2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 x14ac:dyDescent="0.2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 x14ac:dyDescent="0.2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 x14ac:dyDescent="0.2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 x14ac:dyDescent="0.2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 x14ac:dyDescent="0.2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 x14ac:dyDescent="0.2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 x14ac:dyDescent="0.2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 x14ac:dyDescent="0.2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 x14ac:dyDescent="0.2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 x14ac:dyDescent="0.2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 x14ac:dyDescent="0.2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 x14ac:dyDescent="0.2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 x14ac:dyDescent="0.2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 x14ac:dyDescent="0.2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 x14ac:dyDescent="0.2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 x14ac:dyDescent="0.2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 x14ac:dyDescent="0.2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 x14ac:dyDescent="0.2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 x14ac:dyDescent="0.2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 x14ac:dyDescent="0.2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 x14ac:dyDescent="0.2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 x14ac:dyDescent="0.2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 x14ac:dyDescent="0.2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 x14ac:dyDescent="0.2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 x14ac:dyDescent="0.2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 x14ac:dyDescent="0.2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 x14ac:dyDescent="0.2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 x14ac:dyDescent="0.2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 x14ac:dyDescent="0.2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 x14ac:dyDescent="0.2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 x14ac:dyDescent="0.2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 x14ac:dyDescent="0.2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 x14ac:dyDescent="0.2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 x14ac:dyDescent="0.2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 x14ac:dyDescent="0.2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 x14ac:dyDescent="0.2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 x14ac:dyDescent="0.2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 x14ac:dyDescent="0.2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 x14ac:dyDescent="0.2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 x14ac:dyDescent="0.2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 x14ac:dyDescent="0.2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 x14ac:dyDescent="0.2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 x14ac:dyDescent="0.2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 x14ac:dyDescent="0.2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 x14ac:dyDescent="0.2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 x14ac:dyDescent="0.2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 x14ac:dyDescent="0.2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 x14ac:dyDescent="0.2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 x14ac:dyDescent="0.2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 x14ac:dyDescent="0.2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 x14ac:dyDescent="0.2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 x14ac:dyDescent="0.2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 x14ac:dyDescent="0.2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 x14ac:dyDescent="0.2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 x14ac:dyDescent="0.2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 x14ac:dyDescent="0.2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 x14ac:dyDescent="0.2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 x14ac:dyDescent="0.2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 x14ac:dyDescent="0.2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 x14ac:dyDescent="0.2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 x14ac:dyDescent="0.2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 x14ac:dyDescent="0.2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 x14ac:dyDescent="0.2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 x14ac:dyDescent="0.2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 x14ac:dyDescent="0.2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 x14ac:dyDescent="0.2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 x14ac:dyDescent="0.2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 x14ac:dyDescent="0.2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 x14ac:dyDescent="0.2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 x14ac:dyDescent="0.2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 x14ac:dyDescent="0.2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 x14ac:dyDescent="0.2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 x14ac:dyDescent="0.2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 x14ac:dyDescent="0.2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 x14ac:dyDescent="0.2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 x14ac:dyDescent="0.2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 x14ac:dyDescent="0.2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 x14ac:dyDescent="0.2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 x14ac:dyDescent="0.2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 x14ac:dyDescent="0.2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 x14ac:dyDescent="0.2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 x14ac:dyDescent="0.2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 x14ac:dyDescent="0.2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 x14ac:dyDescent="0.2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 x14ac:dyDescent="0.2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 x14ac:dyDescent="0.2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 x14ac:dyDescent="0.2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 x14ac:dyDescent="0.2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 x14ac:dyDescent="0.2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 x14ac:dyDescent="0.2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 x14ac:dyDescent="0.2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 x14ac:dyDescent="0.2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 x14ac:dyDescent="0.2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 x14ac:dyDescent="0.2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 x14ac:dyDescent="0.2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 x14ac:dyDescent="0.2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 x14ac:dyDescent="0.2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 x14ac:dyDescent="0.2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 x14ac:dyDescent="0.2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 x14ac:dyDescent="0.2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 x14ac:dyDescent="0.2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 x14ac:dyDescent="0.2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 x14ac:dyDescent="0.2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 x14ac:dyDescent="0.2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 x14ac:dyDescent="0.2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 x14ac:dyDescent="0.2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 x14ac:dyDescent="0.2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 x14ac:dyDescent="0.2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 x14ac:dyDescent="0.2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 x14ac:dyDescent="0.2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 x14ac:dyDescent="0.2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 x14ac:dyDescent="0.2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 x14ac:dyDescent="0.2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 x14ac:dyDescent="0.2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 x14ac:dyDescent="0.2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 x14ac:dyDescent="0.2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 x14ac:dyDescent="0.2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 x14ac:dyDescent="0.2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 x14ac:dyDescent="0.2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 x14ac:dyDescent="0.2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 x14ac:dyDescent="0.2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 x14ac:dyDescent="0.2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 x14ac:dyDescent="0.2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 x14ac:dyDescent="0.2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 x14ac:dyDescent="0.2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 x14ac:dyDescent="0.2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 x14ac:dyDescent="0.2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 x14ac:dyDescent="0.2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 x14ac:dyDescent="0.2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 x14ac:dyDescent="0.2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 x14ac:dyDescent="0.2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 x14ac:dyDescent="0.2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 x14ac:dyDescent="0.2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 x14ac:dyDescent="0.2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 x14ac:dyDescent="0.2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 x14ac:dyDescent="0.2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 x14ac:dyDescent="0.2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 x14ac:dyDescent="0.2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 x14ac:dyDescent="0.2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 x14ac:dyDescent="0.2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 x14ac:dyDescent="0.2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 x14ac:dyDescent="0.2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 x14ac:dyDescent="0.2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 x14ac:dyDescent="0.2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 x14ac:dyDescent="0.2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 x14ac:dyDescent="0.2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 x14ac:dyDescent="0.2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 x14ac:dyDescent="0.2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 x14ac:dyDescent="0.2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 x14ac:dyDescent="0.2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 x14ac:dyDescent="0.2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 x14ac:dyDescent="0.2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 x14ac:dyDescent="0.2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 x14ac:dyDescent="0.2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 x14ac:dyDescent="0.2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 x14ac:dyDescent="0.2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 x14ac:dyDescent="0.2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 x14ac:dyDescent="0.2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 x14ac:dyDescent="0.2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 x14ac:dyDescent="0.2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 x14ac:dyDescent="0.2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 x14ac:dyDescent="0.2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 x14ac:dyDescent="0.2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 x14ac:dyDescent="0.2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 x14ac:dyDescent="0.2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 x14ac:dyDescent="0.2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 x14ac:dyDescent="0.2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 x14ac:dyDescent="0.2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 x14ac:dyDescent="0.2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 x14ac:dyDescent="0.2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 x14ac:dyDescent="0.2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 x14ac:dyDescent="0.2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 x14ac:dyDescent="0.2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 x14ac:dyDescent="0.2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 x14ac:dyDescent="0.2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 x14ac:dyDescent="0.2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 x14ac:dyDescent="0.2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 x14ac:dyDescent="0.2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 x14ac:dyDescent="0.2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 x14ac:dyDescent="0.2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 x14ac:dyDescent="0.2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 x14ac:dyDescent="0.2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 x14ac:dyDescent="0.2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 x14ac:dyDescent="0.2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 x14ac:dyDescent="0.2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 x14ac:dyDescent="0.2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 x14ac:dyDescent="0.2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 x14ac:dyDescent="0.2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 x14ac:dyDescent="0.2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 x14ac:dyDescent="0.2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 x14ac:dyDescent="0.2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 x14ac:dyDescent="0.2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 x14ac:dyDescent="0.2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 x14ac:dyDescent="0.2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 x14ac:dyDescent="0.2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 x14ac:dyDescent="0.2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 x14ac:dyDescent="0.2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 x14ac:dyDescent="0.2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 x14ac:dyDescent="0.2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 x14ac:dyDescent="0.2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 x14ac:dyDescent="0.2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 x14ac:dyDescent="0.2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 x14ac:dyDescent="0.2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 x14ac:dyDescent="0.2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 x14ac:dyDescent="0.2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 x14ac:dyDescent="0.2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 x14ac:dyDescent="0.2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 x14ac:dyDescent="0.2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 x14ac:dyDescent="0.2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 x14ac:dyDescent="0.2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 x14ac:dyDescent="0.2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 x14ac:dyDescent="0.2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 x14ac:dyDescent="0.2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 x14ac:dyDescent="0.2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 x14ac:dyDescent="0.2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 x14ac:dyDescent="0.2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 x14ac:dyDescent="0.2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 x14ac:dyDescent="0.2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 x14ac:dyDescent="0.2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 x14ac:dyDescent="0.2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 x14ac:dyDescent="0.2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 x14ac:dyDescent="0.2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 x14ac:dyDescent="0.2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 x14ac:dyDescent="0.2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 x14ac:dyDescent="0.2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 x14ac:dyDescent="0.2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 x14ac:dyDescent="0.2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 x14ac:dyDescent="0.2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 x14ac:dyDescent="0.2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 x14ac:dyDescent="0.2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 x14ac:dyDescent="0.2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 x14ac:dyDescent="0.2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 x14ac:dyDescent="0.2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 x14ac:dyDescent="0.2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 x14ac:dyDescent="0.2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 x14ac:dyDescent="0.2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 x14ac:dyDescent="0.2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 x14ac:dyDescent="0.2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 x14ac:dyDescent="0.2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 x14ac:dyDescent="0.2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 x14ac:dyDescent="0.2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 x14ac:dyDescent="0.2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 x14ac:dyDescent="0.2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 x14ac:dyDescent="0.2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 x14ac:dyDescent="0.2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 x14ac:dyDescent="0.2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 x14ac:dyDescent="0.2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 x14ac:dyDescent="0.2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 x14ac:dyDescent="0.2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 x14ac:dyDescent="0.2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 x14ac:dyDescent="0.2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 x14ac:dyDescent="0.2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 x14ac:dyDescent="0.2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 x14ac:dyDescent="0.2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 x14ac:dyDescent="0.2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 x14ac:dyDescent="0.2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 x14ac:dyDescent="0.2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 x14ac:dyDescent="0.2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 x14ac:dyDescent="0.2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 x14ac:dyDescent="0.2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 x14ac:dyDescent="0.2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 x14ac:dyDescent="0.2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 x14ac:dyDescent="0.2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 x14ac:dyDescent="0.2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 x14ac:dyDescent="0.2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 x14ac:dyDescent="0.2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 x14ac:dyDescent="0.2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 x14ac:dyDescent="0.2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 x14ac:dyDescent="0.2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 x14ac:dyDescent="0.2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 x14ac:dyDescent="0.2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 x14ac:dyDescent="0.2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 x14ac:dyDescent="0.2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 x14ac:dyDescent="0.2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 x14ac:dyDescent="0.2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 x14ac:dyDescent="0.2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 x14ac:dyDescent="0.2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 x14ac:dyDescent="0.2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 x14ac:dyDescent="0.2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 x14ac:dyDescent="0.2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 x14ac:dyDescent="0.2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 x14ac:dyDescent="0.2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 x14ac:dyDescent="0.2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 x14ac:dyDescent="0.2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 x14ac:dyDescent="0.2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 x14ac:dyDescent="0.2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 x14ac:dyDescent="0.2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 x14ac:dyDescent="0.2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 x14ac:dyDescent="0.2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 x14ac:dyDescent="0.2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 x14ac:dyDescent="0.2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 x14ac:dyDescent="0.2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 x14ac:dyDescent="0.2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 x14ac:dyDescent="0.2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 x14ac:dyDescent="0.2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 x14ac:dyDescent="0.2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 x14ac:dyDescent="0.2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 x14ac:dyDescent="0.2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 x14ac:dyDescent="0.2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 x14ac:dyDescent="0.2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 x14ac:dyDescent="0.2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 x14ac:dyDescent="0.2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 x14ac:dyDescent="0.2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 x14ac:dyDescent="0.2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 x14ac:dyDescent="0.2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 x14ac:dyDescent="0.2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 x14ac:dyDescent="0.2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 x14ac:dyDescent="0.2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 x14ac:dyDescent="0.2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 x14ac:dyDescent="0.2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 x14ac:dyDescent="0.2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 x14ac:dyDescent="0.2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 x14ac:dyDescent="0.2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 x14ac:dyDescent="0.2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 x14ac:dyDescent="0.2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 x14ac:dyDescent="0.2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 x14ac:dyDescent="0.2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 x14ac:dyDescent="0.2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 x14ac:dyDescent="0.2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 x14ac:dyDescent="0.2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 x14ac:dyDescent="0.2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 x14ac:dyDescent="0.2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 x14ac:dyDescent="0.2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 x14ac:dyDescent="0.2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 x14ac:dyDescent="0.2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 x14ac:dyDescent="0.2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 x14ac:dyDescent="0.2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 x14ac:dyDescent="0.2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 x14ac:dyDescent="0.2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 x14ac:dyDescent="0.2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 x14ac:dyDescent="0.2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 x14ac:dyDescent="0.2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 x14ac:dyDescent="0.2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 x14ac:dyDescent="0.2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 x14ac:dyDescent="0.2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 x14ac:dyDescent="0.2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 x14ac:dyDescent="0.2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 x14ac:dyDescent="0.2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 x14ac:dyDescent="0.2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 x14ac:dyDescent="0.2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 x14ac:dyDescent="0.2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 x14ac:dyDescent="0.2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 x14ac:dyDescent="0.2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 x14ac:dyDescent="0.2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 x14ac:dyDescent="0.2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 x14ac:dyDescent="0.2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 x14ac:dyDescent="0.2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 x14ac:dyDescent="0.2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 x14ac:dyDescent="0.2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 x14ac:dyDescent="0.2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 x14ac:dyDescent="0.2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 x14ac:dyDescent="0.2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 x14ac:dyDescent="0.2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 x14ac:dyDescent="0.2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 x14ac:dyDescent="0.2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 x14ac:dyDescent="0.2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 x14ac:dyDescent="0.2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 x14ac:dyDescent="0.2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 x14ac:dyDescent="0.2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 x14ac:dyDescent="0.2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 x14ac:dyDescent="0.2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 x14ac:dyDescent="0.2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 x14ac:dyDescent="0.2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 x14ac:dyDescent="0.2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 x14ac:dyDescent="0.2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 x14ac:dyDescent="0.2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 x14ac:dyDescent="0.2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 x14ac:dyDescent="0.2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 x14ac:dyDescent="0.2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 x14ac:dyDescent="0.2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 x14ac:dyDescent="0.2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 x14ac:dyDescent="0.2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 x14ac:dyDescent="0.2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 x14ac:dyDescent="0.2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 x14ac:dyDescent="0.2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 x14ac:dyDescent="0.2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 x14ac:dyDescent="0.2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 x14ac:dyDescent="0.2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 x14ac:dyDescent="0.2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 x14ac:dyDescent="0.2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 x14ac:dyDescent="0.2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 x14ac:dyDescent="0.2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 x14ac:dyDescent="0.2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 x14ac:dyDescent="0.2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 x14ac:dyDescent="0.2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 x14ac:dyDescent="0.2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 x14ac:dyDescent="0.2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 x14ac:dyDescent="0.2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 x14ac:dyDescent="0.2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 x14ac:dyDescent="0.2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 x14ac:dyDescent="0.2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 x14ac:dyDescent="0.2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 x14ac:dyDescent="0.2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 x14ac:dyDescent="0.2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 x14ac:dyDescent="0.2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F32" sqref="F32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36" sqref="B1:B36"/>
    </sheetView>
  </sheetViews>
  <sheetFormatPr defaultRowHeight="12.75" x14ac:dyDescent="0.2"/>
  <sheetData>
    <row r="1" spans="1:2" ht="15" thickBot="1" x14ac:dyDescent="0.25">
      <c r="A1" s="9" t="s">
        <v>1766</v>
      </c>
      <c r="B1" s="46" t="s">
        <v>5509</v>
      </c>
    </row>
    <row r="2" spans="1:2" ht="15" thickBot="1" x14ac:dyDescent="0.25">
      <c r="A2" s="9" t="s">
        <v>1762</v>
      </c>
      <c r="B2" s="46" t="s">
        <v>5510</v>
      </c>
    </row>
    <row r="3" spans="1:2" ht="15" thickBot="1" x14ac:dyDescent="0.25">
      <c r="A3" s="9" t="s">
        <v>1646</v>
      </c>
      <c r="B3" s="46" t="s">
        <v>5511</v>
      </c>
    </row>
    <row r="4" spans="1:2" ht="15" thickBot="1" x14ac:dyDescent="0.25">
      <c r="A4" s="9" t="s">
        <v>1668</v>
      </c>
      <c r="B4" s="46" t="s">
        <v>5512</v>
      </c>
    </row>
    <row r="5" spans="1:2" ht="15" thickBot="1" x14ac:dyDescent="0.25">
      <c r="A5" s="9" t="s">
        <v>1664</v>
      </c>
      <c r="B5" s="46" t="s">
        <v>5513</v>
      </c>
    </row>
    <row r="6" spans="1:2" ht="15" thickBot="1" x14ac:dyDescent="0.25">
      <c r="A6" s="9" t="s">
        <v>1660</v>
      </c>
      <c r="B6" s="46" t="s">
        <v>5514</v>
      </c>
    </row>
    <row r="7" spans="1:2" ht="15" thickBot="1" x14ac:dyDescent="0.25">
      <c r="A7" s="9" t="s">
        <v>1671</v>
      </c>
      <c r="B7" s="46" t="s">
        <v>5515</v>
      </c>
    </row>
    <row r="8" spans="1:2" ht="15" thickBot="1" x14ac:dyDescent="0.25">
      <c r="A8" s="9" t="s">
        <v>1677</v>
      </c>
      <c r="B8" s="46" t="s">
        <v>5516</v>
      </c>
    </row>
    <row r="9" spans="1:2" ht="15" thickBot="1" x14ac:dyDescent="0.25">
      <c r="A9" s="9" t="s">
        <v>1674</v>
      </c>
      <c r="B9" s="46" t="s">
        <v>5517</v>
      </c>
    </row>
    <row r="10" spans="1:2" ht="15" thickBot="1" x14ac:dyDescent="0.25">
      <c r="A10" s="9" t="s">
        <v>1680</v>
      </c>
      <c r="B10" s="46" t="s">
        <v>5518</v>
      </c>
    </row>
    <row r="11" spans="1:2" ht="15" thickBot="1" x14ac:dyDescent="0.25">
      <c r="A11" s="9" t="s">
        <v>5397</v>
      </c>
      <c r="B11" s="46" t="s">
        <v>5519</v>
      </c>
    </row>
    <row r="12" spans="1:2" ht="15" thickBot="1" x14ac:dyDescent="0.25">
      <c r="A12" s="9" t="s">
        <v>5398</v>
      </c>
      <c r="B12" s="46" t="s">
        <v>5520</v>
      </c>
    </row>
    <row r="13" spans="1:2" ht="15" thickBot="1" x14ac:dyDescent="0.25">
      <c r="A13" s="9" t="s">
        <v>5399</v>
      </c>
      <c r="B13" s="46" t="s">
        <v>5521</v>
      </c>
    </row>
    <row r="14" spans="1:2" ht="15" thickBot="1" x14ac:dyDescent="0.25">
      <c r="A14" s="9" t="s">
        <v>1703</v>
      </c>
      <c r="B14" s="46" t="s">
        <v>5522</v>
      </c>
    </row>
    <row r="15" spans="1:2" ht="15" thickBot="1" x14ac:dyDescent="0.25">
      <c r="A15" s="9" t="s">
        <v>1688</v>
      </c>
      <c r="B15" s="46" t="s">
        <v>5523</v>
      </c>
    </row>
    <row r="16" spans="1:2" ht="15" thickBot="1" x14ac:dyDescent="0.25">
      <c r="A16" s="9" t="s">
        <v>1699</v>
      </c>
      <c r="B16" s="46" t="s">
        <v>5524</v>
      </c>
    </row>
    <row r="17" spans="1:2" ht="15" thickBot="1" x14ac:dyDescent="0.25">
      <c r="A17" s="9" t="s">
        <v>5401</v>
      </c>
      <c r="B17" s="46" t="s">
        <v>5525</v>
      </c>
    </row>
    <row r="18" spans="1:2" ht="15" thickBot="1" x14ac:dyDescent="0.25">
      <c r="A18" s="9" t="s">
        <v>1695</v>
      </c>
      <c r="B18" s="46" t="s">
        <v>5526</v>
      </c>
    </row>
    <row r="19" spans="1:2" ht="15" thickBot="1" x14ac:dyDescent="0.25">
      <c r="A19" s="9" t="s">
        <v>1706</v>
      </c>
      <c r="B19" s="46" t="s">
        <v>5527</v>
      </c>
    </row>
    <row r="20" spans="1:2" ht="15" thickBot="1" x14ac:dyDescent="0.25">
      <c r="A20" s="9" t="s">
        <v>5400</v>
      </c>
      <c r="B20" s="46" t="s">
        <v>5528</v>
      </c>
    </row>
    <row r="21" spans="1:2" ht="15" thickBot="1" x14ac:dyDescent="0.25">
      <c r="A21" s="9" t="s">
        <v>1712</v>
      </c>
      <c r="B21" s="46" t="s">
        <v>5529</v>
      </c>
    </row>
    <row r="22" spans="1:2" ht="15" thickBot="1" x14ac:dyDescent="0.25">
      <c r="A22" s="9" t="s">
        <v>1728</v>
      </c>
      <c r="B22" s="46" t="s">
        <v>5530</v>
      </c>
    </row>
    <row r="23" spans="1:2" ht="15" thickBot="1" x14ac:dyDescent="0.25">
      <c r="A23" s="9" t="s">
        <v>5403</v>
      </c>
      <c r="B23" s="46" t="s">
        <v>5531</v>
      </c>
    </row>
    <row r="24" spans="1:2" ht="15" thickBot="1" x14ac:dyDescent="0.25">
      <c r="A24" s="9" t="s">
        <v>1732</v>
      </c>
      <c r="B24" s="46" t="s">
        <v>5532</v>
      </c>
    </row>
    <row r="25" spans="1:2" ht="15" thickBot="1" x14ac:dyDescent="0.25">
      <c r="A25" s="9" t="s">
        <v>1716</v>
      </c>
      <c r="B25" s="46" t="s">
        <v>5533</v>
      </c>
    </row>
    <row r="26" spans="1:2" ht="15" thickBot="1" x14ac:dyDescent="0.25">
      <c r="A26" s="9" t="s">
        <v>1720</v>
      </c>
      <c r="B26" s="46" t="s">
        <v>5534</v>
      </c>
    </row>
    <row r="27" spans="1:2" ht="15" thickBot="1" x14ac:dyDescent="0.25">
      <c r="A27" s="9" t="s">
        <v>1758</v>
      </c>
      <c r="B27" s="46" t="s">
        <v>5535</v>
      </c>
    </row>
    <row r="28" spans="1:2" ht="15" thickBot="1" x14ac:dyDescent="0.25">
      <c r="A28" s="9" t="s">
        <v>1754</v>
      </c>
      <c r="B28" s="46" t="s">
        <v>5536</v>
      </c>
    </row>
    <row r="29" spans="1:2" ht="15" thickBot="1" x14ac:dyDescent="0.25">
      <c r="A29" s="9" t="s">
        <v>5402</v>
      </c>
      <c r="B29" s="46" t="s">
        <v>5537</v>
      </c>
    </row>
    <row r="30" spans="1:2" ht="15" thickBot="1" x14ac:dyDescent="0.25">
      <c r="A30" s="9" t="s">
        <v>1709</v>
      </c>
      <c r="B30" s="46" t="s">
        <v>5538</v>
      </c>
    </row>
    <row r="31" spans="1:2" ht="15" thickBot="1" x14ac:dyDescent="0.25">
      <c r="A31" s="9" t="s">
        <v>1747</v>
      </c>
      <c r="B31" s="46" t="s">
        <v>5539</v>
      </c>
    </row>
    <row r="32" spans="1:2" ht="15" thickBot="1" x14ac:dyDescent="0.25">
      <c r="A32" s="9" t="s">
        <v>1743</v>
      </c>
      <c r="B32" s="46" t="s">
        <v>5540</v>
      </c>
    </row>
    <row r="33" spans="1:2" ht="15" thickBot="1" x14ac:dyDescent="0.25">
      <c r="A33" s="9" t="s">
        <v>1739</v>
      </c>
      <c r="B33" s="46" t="s">
        <v>5541</v>
      </c>
    </row>
    <row r="34" spans="1:2" ht="15" thickBot="1" x14ac:dyDescent="0.25">
      <c r="A34" s="9" t="s">
        <v>1639</v>
      </c>
      <c r="B34" s="46" t="s">
        <v>5542</v>
      </c>
    </row>
    <row r="35" spans="1:2" ht="15" thickBot="1" x14ac:dyDescent="0.25">
      <c r="A35" s="9" t="s">
        <v>1643</v>
      </c>
      <c r="B35" s="46" t="s">
        <v>5543</v>
      </c>
    </row>
    <row r="36" spans="1:2" ht="15" thickBot="1" x14ac:dyDescent="0.25">
      <c r="A36" s="9" t="s">
        <v>1684</v>
      </c>
      <c r="B36" s="46" t="s">
        <v>5544</v>
      </c>
    </row>
  </sheetData>
  <dataValidations count="1">
    <dataValidation type="list" allowBlank="1" showInputMessage="1" showErrorMessage="1" sqref="A1:A36">
      <formula1>INDIRECT(SUBSTITUTE($B1," ",""))</formula1>
    </dataValidation>
  </dataValidations>
  <hyperlinks>
    <hyperlink ref="B1" r:id="rId1"/>
    <hyperlink ref="B2" r:id="rId2"/>
    <hyperlink ref="B3" r:id="rId3"/>
    <hyperlink ref="B4" r:id="rId4"/>
    <hyperlink ref="B5" r:id="rId5"/>
    <hyperlink ref="B6" r:id="rId6"/>
    <hyperlink ref="B7" r:id="rId7"/>
    <hyperlink ref="B8" r:id="rId8"/>
    <hyperlink ref="B9" r:id="rId9"/>
    <hyperlink ref="B10" r:id="rId10"/>
    <hyperlink ref="B11" r:id="rId11"/>
    <hyperlink ref="B12" r:id="rId12"/>
    <hyperlink ref="B13" r:id="rId13"/>
    <hyperlink ref="B14" r:id="rId14"/>
    <hyperlink ref="B15" r:id="rId15"/>
    <hyperlink ref="B16" r:id="rId16"/>
    <hyperlink ref="B17" r:id="rId17"/>
    <hyperlink ref="B18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191</vt:i4>
      </vt:variant>
    </vt:vector>
  </HeadingPairs>
  <TitlesOfParts>
    <vt:vector size="195" baseType="lpstr">
      <vt:lpstr>Φύλλο1</vt:lpstr>
      <vt:lpstr>DATA</vt:lpstr>
      <vt:lpstr>Φύλλο3</vt:lpstr>
      <vt:lpstr>Φύλλο2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ifigeneia</cp:lastModifiedBy>
  <dcterms:created xsi:type="dcterms:W3CDTF">2015-03-20T07:51:43Z</dcterms:created>
  <dcterms:modified xsi:type="dcterms:W3CDTF">2016-09-13T11:06:21Z</dcterms:modified>
</cp:coreProperties>
</file>